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30"/>
  </bookViews>
  <sheets>
    <sheet name="Data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<sst xmlns="http://schemas.openxmlformats.org/spreadsheetml/2006/main" count="16" uniqueCount="16">
  <si>
    <t>Title</t>
  </si>
  <si>
    <t>Source</t>
  </si>
  <si>
    <t>Development Initiatives based on OECD DAC, UNOCHA FTS, UNCTAD, UN CERF, World Bank and IMF WEO data.</t>
  </si>
  <si>
    <t>Notes</t>
  </si>
  <si>
    <t>Data in this chart is based on the largest 20 recipients of humanitarian assistance, 2004–2013.</t>
  </si>
  <si>
    <t>Resource flow name</t>
  </si>
  <si>
    <t>Humanitarian assistance</t>
  </si>
  <si>
    <t>ODA gross (less humanitarian assistance)</t>
  </si>
  <si>
    <t>OOFs gross</t>
  </si>
  <si>
    <t>Remittances</t>
  </si>
  <si>
    <t>FDI</t>
  </si>
  <si>
    <t>Short-term debt</t>
  </si>
  <si>
    <t>Long-term debt (offical + commercial)</t>
  </si>
  <si>
    <t>Portfolio equity</t>
  </si>
  <si>
    <t>Total international flows</t>
  </si>
  <si>
    <t>Trends in resource flows to the 20 countries receiving most humanitarian assistance, 2000–2013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</si>
</sst>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_-;\-* #,##0.0_-;_-* &quot;-&quot;?_-;_-@_-"/>
    <numFmt numFmtId="165" formatCode="0.0%"/>
    <numFmt numFmtId="166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4" fillId="0" borderId="0" xfId="2" applyFont="1"/>
    <xf numFmtId="0" fontId="5" fillId="0" borderId="0" xfId="2" applyFont="1"/>
    <xf numFmtId="0" fontId="6" fillId="0" borderId="0" xfId="2" applyFont="1"/>
    <xf numFmtId="0" fontId="6" fillId="0" borderId="0" xfId="2" applyFont="1" applyAlignment="1"/>
    <xf numFmtId="0" fontId="7" fillId="0" borderId="0" xfId="2" applyNumberFormat="1" applyFont="1" applyAlignment="1"/>
    <xf numFmtId="9" fontId="5" fillId="0" borderId="0" xfId="1" applyFont="1"/>
    <xf numFmtId="0" fontId="4" fillId="0" borderId="1" xfId="2" applyFont="1" applyBorder="1"/>
    <xf numFmtId="0" fontId="5" fillId="0" borderId="0" xfId="2" applyFont="1" applyBorder="1"/>
    <xf numFmtId="164" fontId="5" fillId="0" borderId="1" xfId="2" applyNumberFormat="1" applyFont="1" applyFill="1" applyBorder="1"/>
    <xf numFmtId="164" fontId="5" fillId="0" borderId="0" xfId="2" applyNumberFormat="1" applyFont="1" applyBorder="1"/>
    <xf numFmtId="165" fontId="5" fillId="0" borderId="0" xfId="1" applyNumberFormat="1" applyFont="1" applyBorder="1"/>
    <xf numFmtId="9" fontId="5" fillId="0" borderId="0" xfId="1" applyFont="1" applyBorder="1"/>
    <xf numFmtId="0" fontId="5" fillId="0" borderId="0" xfId="2" applyFont="1" applyFill="1" applyBorder="1"/>
    <xf numFmtId="10" fontId="5" fillId="0" borderId="0" xfId="1" applyNumberFormat="1" applyFont="1"/>
    <xf numFmtId="164" fontId="5" fillId="0" borderId="0" xfId="2" applyNumberFormat="1" applyFont="1"/>
    <xf numFmtId="166" fontId="5" fillId="0" borderId="0" xfId="1" applyNumberFormat="1" applyFont="1"/>
    <xf numFmtId="165" fontId="5" fillId="0" borderId="0" xfId="2" applyNumberFormat="1" applyFont="1"/>
    <xf numFmtId="165" fontId="5" fillId="0" borderId="0" xfId="1" applyNumberFormat="1" applyFont="1"/>
    <xf numFmtId="165" fontId="5" fillId="0" borderId="0" xfId="1" applyNumberFormat="1" applyFont="1" applyFill="1" applyBorder="1"/>
    <xf numFmtId="0" fontId="5" fillId="0" borderId="0" xfId="2" applyFont="1" applyAlignment="1">
      <alignment horizontal="justify"/>
    </xf>
    <xf numFmtId="43" fontId="5" fillId="0" borderId="0" xfId="2" applyNumberFormat="1" applyFont="1" applyFill="1" applyBorder="1"/>
    <xf numFmtId="166" fontId="5" fillId="0" borderId="0" xfId="2" applyNumberFormat="1" applyFont="1"/>
    <xf numFmtId="0" fontId="2" fillId="0" borderId="0" xfId="2" applyFont="1"/>
    <xf numFmtId="0" fontId="5" fillId="0" borderId="0" xfId="2" applyFont="1" applyAlignment="1">
      <alignment horizontal="left" indent="12"/>
    </xf>
    <xf numFmtId="0" fontId="8" fillId="0" borderId="0" xfId="2" applyFont="1"/>
    <xf numFmtId="0" fontId="8" fillId="0" borderId="0" xfId="2" applyFont="1" applyBorder="1"/>
    <xf numFmtId="0" fontId="2" fillId="0" borderId="0" xfId="2" applyFont="1" applyBorder="1"/>
    <xf numFmtId="0" fontId="7" fillId="0" borderId="0" xfId="2" applyFont="1" applyBorder="1"/>
    <xf numFmtId="0" fontId="6" fillId="0" borderId="0" xfId="2" applyFont="1" applyBorder="1"/>
    <xf numFmtId="0" fontId="2" fillId="0" borderId="0" xfId="2" applyFont="1" applyFill="1" applyBorder="1"/>
    <xf numFmtId="0" fontId="5" fillId="0" borderId="0" xfId="2" applyFont="1" applyBorder="1" applyAlignment="1">
      <alignment horizontal="left" indent="12"/>
    </xf>
  </cellXfs>
  <cellStyles count="3">
    <cellStyle name="Normal" xfId="0" builtinId="0"/>
    <cellStyle name="Normal 10 5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4480013148107084E-2"/>
          <c:y val="2.8699219800914978E-2"/>
          <c:w val="0.83873151505910926"/>
          <c:h val="0.87872812409953083"/>
        </c:manualLayout>
      </c:layout>
      <c:areaChart>
        <c:grouping val="stacked"/>
        <c:ser>
          <c:idx val="0"/>
          <c:order val="0"/>
          <c:tx>
            <c:strRef>
              <c:f>'[1]Fig 8.5'!$B$8</c:f>
              <c:strCache>
                <c:ptCount val="1"/>
                <c:pt idx="0">
                  <c:v>Humanitarian assistance</c:v>
                </c:pt>
              </c:strCache>
            </c:strRef>
          </c:tx>
          <c:cat>
            <c:numRef>
              <c:f>'[1]Fig 8.5'!$C$7:$P$7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'[1]Fig 8.5'!$C$8:$P$8</c:f>
              <c:numCache>
                <c:formatCode>_-* #,##0.0_-;\-* #,##0.0_-;_-* "-"?_-;_-@_-</c:formatCode>
                <c:ptCount val="14"/>
                <c:pt idx="0">
                  <c:v>1847.9846707692668</c:v>
                </c:pt>
                <c:pt idx="1">
                  <c:v>3972.1966018440044</c:v>
                </c:pt>
                <c:pt idx="2">
                  <c:v>3613.434583779549</c:v>
                </c:pt>
                <c:pt idx="3">
                  <c:v>5108.082463980536</c:v>
                </c:pt>
                <c:pt idx="4">
                  <c:v>5296.3527739386409</c:v>
                </c:pt>
                <c:pt idx="5">
                  <c:v>7714.2983828227843</c:v>
                </c:pt>
                <c:pt idx="6">
                  <c:v>7018.1946867394709</c:v>
                </c:pt>
                <c:pt idx="7">
                  <c:v>6114.5554939173735</c:v>
                </c:pt>
                <c:pt idx="8">
                  <c:v>8777.1440876122797</c:v>
                </c:pt>
                <c:pt idx="9">
                  <c:v>9360.7644992094174</c:v>
                </c:pt>
                <c:pt idx="10">
                  <c:v>11143.259302963059</c:v>
                </c:pt>
                <c:pt idx="11">
                  <c:v>8963.3051106062467</c:v>
                </c:pt>
                <c:pt idx="12">
                  <c:v>7603.9508811646756</c:v>
                </c:pt>
                <c:pt idx="13">
                  <c:v>8744.1097775087928</c:v>
                </c:pt>
              </c:numCache>
            </c:numRef>
          </c:val>
        </c:ser>
        <c:ser>
          <c:idx val="1"/>
          <c:order val="1"/>
          <c:tx>
            <c:strRef>
              <c:f>'[1]Fig 8.5'!$B$9</c:f>
              <c:strCache>
                <c:ptCount val="1"/>
                <c:pt idx="0">
                  <c:v>ODA gross (less humanitarian assistance)</c:v>
                </c:pt>
              </c:strCache>
            </c:strRef>
          </c:tx>
          <c:cat>
            <c:numRef>
              <c:f>'[1]Fig 8.5'!$C$7:$P$7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'[1]Fig 8.5'!$C$9:$P$9</c:f>
              <c:numCache>
                <c:formatCode>_-* #,##0.0_-;\-* #,##0.0_-;_-* "-"?_-;_-@_-</c:formatCode>
                <c:ptCount val="14"/>
                <c:pt idx="0">
                  <c:v>11515.335003895725</c:v>
                </c:pt>
                <c:pt idx="1">
                  <c:v>14573.086115131453</c:v>
                </c:pt>
                <c:pt idx="2">
                  <c:v>17006.365658039242</c:v>
                </c:pt>
                <c:pt idx="3">
                  <c:v>26726.23015764244</c:v>
                </c:pt>
                <c:pt idx="4">
                  <c:v>21569.56860849302</c:v>
                </c:pt>
                <c:pt idx="5">
                  <c:v>43768.218501633797</c:v>
                </c:pt>
                <c:pt idx="6">
                  <c:v>40465.28759827427</c:v>
                </c:pt>
                <c:pt idx="7">
                  <c:v>33729.105200004014</c:v>
                </c:pt>
                <c:pt idx="8">
                  <c:v>34633.329801613865</c:v>
                </c:pt>
                <c:pt idx="9">
                  <c:v>33269.825056412934</c:v>
                </c:pt>
                <c:pt idx="10">
                  <c:v>36373.158363043061</c:v>
                </c:pt>
                <c:pt idx="11">
                  <c:v>35009.859537682845</c:v>
                </c:pt>
                <c:pt idx="12">
                  <c:v>30663.931352020074</c:v>
                </c:pt>
                <c:pt idx="13">
                  <c:v>38181.922448491197</c:v>
                </c:pt>
              </c:numCache>
            </c:numRef>
          </c:val>
        </c:ser>
        <c:ser>
          <c:idx val="2"/>
          <c:order val="2"/>
          <c:tx>
            <c:strRef>
              <c:f>'[1]Fig 8.5'!$B$10</c:f>
              <c:strCache>
                <c:ptCount val="1"/>
                <c:pt idx="0">
                  <c:v>OOFs gross</c:v>
                </c:pt>
              </c:strCache>
            </c:strRef>
          </c:tx>
          <c:cat>
            <c:numRef>
              <c:f>'[1]Fig 8.5'!$C$7:$P$7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'[1]Fig 8.5'!$C$10:$P$10</c:f>
              <c:numCache>
                <c:formatCode>_-* #,##0.0_-;\-* #,##0.0_-;_-* "-"?_-;_-@_-</c:formatCode>
                <c:ptCount val="14"/>
                <c:pt idx="0">
                  <c:v>6448.7699999999995</c:v>
                </c:pt>
                <c:pt idx="1">
                  <c:v>4966.33</c:v>
                </c:pt>
                <c:pt idx="2">
                  <c:v>4932.4199999999983</c:v>
                </c:pt>
                <c:pt idx="3">
                  <c:v>9919.4800000000014</c:v>
                </c:pt>
                <c:pt idx="4">
                  <c:v>3897.5499999999997</c:v>
                </c:pt>
                <c:pt idx="5">
                  <c:v>14239.42</c:v>
                </c:pt>
                <c:pt idx="6">
                  <c:v>6533.0599999999995</c:v>
                </c:pt>
                <c:pt idx="7">
                  <c:v>5359.6</c:v>
                </c:pt>
                <c:pt idx="8">
                  <c:v>9205.3799999999992</c:v>
                </c:pt>
                <c:pt idx="9">
                  <c:v>6782.67</c:v>
                </c:pt>
                <c:pt idx="10">
                  <c:v>8310.9</c:v>
                </c:pt>
                <c:pt idx="11">
                  <c:v>6633.1400000000012</c:v>
                </c:pt>
                <c:pt idx="12">
                  <c:v>7007.4500000000016</c:v>
                </c:pt>
                <c:pt idx="13">
                  <c:v>6381.9</c:v>
                </c:pt>
              </c:numCache>
            </c:numRef>
          </c:val>
        </c:ser>
        <c:ser>
          <c:idx val="3"/>
          <c:order val="3"/>
          <c:tx>
            <c:strRef>
              <c:f>'[1]Fig 8.5'!$B$11</c:f>
              <c:strCache>
                <c:ptCount val="1"/>
                <c:pt idx="0">
                  <c:v>Remittances</c:v>
                </c:pt>
              </c:strCache>
            </c:strRef>
          </c:tx>
          <c:cat>
            <c:numRef>
              <c:f>'[1]Fig 8.5'!$C$7:$P$7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'[1]Fig 8.5'!$C$11:$P$11</c:f>
              <c:numCache>
                <c:formatCode>_-* #,##0.0_-;\-* #,##0.0_-;_-* "-"?_-;_-@_-</c:formatCode>
                <c:ptCount val="14"/>
                <c:pt idx="0">
                  <c:v>16520.075816555145</c:v>
                </c:pt>
                <c:pt idx="1">
                  <c:v>18532.235153508729</c:v>
                </c:pt>
                <c:pt idx="2">
                  <c:v>27145.024847439276</c:v>
                </c:pt>
                <c:pt idx="3">
                  <c:v>31299.12277306593</c:v>
                </c:pt>
                <c:pt idx="4">
                  <c:v>33283.684728749067</c:v>
                </c:pt>
                <c:pt idx="5">
                  <c:v>39563.075141708083</c:v>
                </c:pt>
                <c:pt idx="6">
                  <c:v>38682.201019951055</c:v>
                </c:pt>
                <c:pt idx="7">
                  <c:v>40021.989579387395</c:v>
                </c:pt>
                <c:pt idx="8">
                  <c:v>42292.069019378992</c:v>
                </c:pt>
                <c:pt idx="9">
                  <c:v>44374.179526284934</c:v>
                </c:pt>
                <c:pt idx="10">
                  <c:v>43703.177148503688</c:v>
                </c:pt>
                <c:pt idx="11">
                  <c:v>43724.889007826816</c:v>
                </c:pt>
                <c:pt idx="12">
                  <c:v>47639.725399076735</c:v>
                </c:pt>
                <c:pt idx="13">
                  <c:v>50666.613425038995</c:v>
                </c:pt>
              </c:numCache>
            </c:numRef>
          </c:val>
        </c:ser>
        <c:ser>
          <c:idx val="4"/>
          <c:order val="4"/>
          <c:tx>
            <c:strRef>
              <c:f>'[1]Fig 8.5'!$B$12</c:f>
              <c:strCache>
                <c:ptCount val="1"/>
                <c:pt idx="0">
                  <c:v>FDI</c:v>
                </c:pt>
              </c:strCache>
            </c:strRef>
          </c:tx>
          <c:cat>
            <c:numRef>
              <c:f>'[1]Fig 8.5'!$C$7:$P$7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'[1]Fig 8.5'!$C$12:$P$12</c:f>
              <c:numCache>
                <c:formatCode>_-* #,##0.0_-;\-* #,##0.0_-;_-* "-"?_-;_-@_-</c:formatCode>
                <c:ptCount val="14"/>
                <c:pt idx="0">
                  <c:v>7418.0754575615802</c:v>
                </c:pt>
                <c:pt idx="1">
                  <c:v>8588.755120183323</c:v>
                </c:pt>
                <c:pt idx="2">
                  <c:v>11042.949135426299</c:v>
                </c:pt>
                <c:pt idx="3">
                  <c:v>14543.152874202842</c:v>
                </c:pt>
                <c:pt idx="4">
                  <c:v>20139.432528165718</c:v>
                </c:pt>
                <c:pt idx="5">
                  <c:v>36909.390514810853</c:v>
                </c:pt>
                <c:pt idx="6">
                  <c:v>33614.302074164189</c:v>
                </c:pt>
                <c:pt idx="7">
                  <c:v>38985.902925130664</c:v>
                </c:pt>
                <c:pt idx="8">
                  <c:v>39959.62412899515</c:v>
                </c:pt>
                <c:pt idx="9">
                  <c:v>30646.48349202082</c:v>
                </c:pt>
                <c:pt idx="10">
                  <c:v>37139.731824071278</c:v>
                </c:pt>
                <c:pt idx="11">
                  <c:v>38138.25354073444</c:v>
                </c:pt>
                <c:pt idx="12">
                  <c:v>38703.47436134232</c:v>
                </c:pt>
                <c:pt idx="13">
                  <c:v>40058.605791588299</c:v>
                </c:pt>
              </c:numCache>
            </c:numRef>
          </c:val>
        </c:ser>
        <c:ser>
          <c:idx val="5"/>
          <c:order val="5"/>
          <c:tx>
            <c:strRef>
              <c:f>'[1]Fig 8.5'!$B$13</c:f>
              <c:strCache>
                <c:ptCount val="1"/>
                <c:pt idx="0">
                  <c:v>Short-term debt</c:v>
                </c:pt>
              </c:strCache>
            </c:strRef>
          </c:tx>
          <c:cat>
            <c:numRef>
              <c:f>'[1]Fig 8.5'!$C$7:$P$7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'[1]Fig 8.5'!$C$13:$P$13</c:f>
              <c:numCache>
                <c:formatCode>_-* #,##0.0_-;\-* #,##0.0_-;_-* "-"?_-;_-@_-</c:formatCode>
                <c:ptCount val="14"/>
                <c:pt idx="0">
                  <c:v>9030.4417243813241</c:v>
                </c:pt>
                <c:pt idx="1">
                  <c:v>1189.2772462350126</c:v>
                </c:pt>
                <c:pt idx="2">
                  <c:v>2017.4730862758884</c:v>
                </c:pt>
                <c:pt idx="3">
                  <c:v>3295.7251691250553</c:v>
                </c:pt>
                <c:pt idx="4">
                  <c:v>8331.9261585626482</c:v>
                </c:pt>
                <c:pt idx="5">
                  <c:v>1197.5976277210759</c:v>
                </c:pt>
                <c:pt idx="6">
                  <c:v>5354.7721624879696</c:v>
                </c:pt>
                <c:pt idx="7">
                  <c:v>13835.988997592796</c:v>
                </c:pt>
                <c:pt idx="8">
                  <c:v>5142.5930071916991</c:v>
                </c:pt>
                <c:pt idx="9">
                  <c:v>4871.6718235545986</c:v>
                </c:pt>
                <c:pt idx="10">
                  <c:v>12355.827050549038</c:v>
                </c:pt>
                <c:pt idx="11">
                  <c:v>6655.0731001692993</c:v>
                </c:pt>
                <c:pt idx="12">
                  <c:v>6778.0636635067567</c:v>
                </c:pt>
                <c:pt idx="13">
                  <c:v>6754.8629999999994</c:v>
                </c:pt>
              </c:numCache>
            </c:numRef>
          </c:val>
        </c:ser>
        <c:ser>
          <c:idx val="6"/>
          <c:order val="6"/>
          <c:tx>
            <c:strRef>
              <c:f>'[1]Fig 8.5'!$B$14</c:f>
              <c:strCache>
                <c:ptCount val="1"/>
                <c:pt idx="0">
                  <c:v>Long-term debt (offical + commercial)</c:v>
                </c:pt>
              </c:strCache>
            </c:strRef>
          </c:tx>
          <c:cat>
            <c:numRef>
              <c:f>'[1]Fig 8.5'!$C$7:$P$7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'[1]Fig 8.5'!$C$14:$P$14</c:f>
              <c:numCache>
                <c:formatCode>_-* #,##0.0_-;\-* #,##0.0_-;_-* "-"?_-;_-@_-</c:formatCode>
                <c:ptCount val="14"/>
                <c:pt idx="0">
                  <c:v>14130.931232540095</c:v>
                </c:pt>
                <c:pt idx="1">
                  <c:v>13737.920216612789</c:v>
                </c:pt>
                <c:pt idx="2">
                  <c:v>14522.456573790205</c:v>
                </c:pt>
                <c:pt idx="3">
                  <c:v>15805.063928472866</c:v>
                </c:pt>
                <c:pt idx="4">
                  <c:v>26738.437638744348</c:v>
                </c:pt>
                <c:pt idx="5">
                  <c:v>29591.488139341913</c:v>
                </c:pt>
                <c:pt idx="6">
                  <c:v>31696.45948024367</c:v>
                </c:pt>
                <c:pt idx="7">
                  <c:v>29541.435440112098</c:v>
                </c:pt>
                <c:pt idx="8">
                  <c:v>29450.879310162218</c:v>
                </c:pt>
                <c:pt idx="9">
                  <c:v>41652.406907977282</c:v>
                </c:pt>
                <c:pt idx="10">
                  <c:v>41929.756614683596</c:v>
                </c:pt>
                <c:pt idx="11">
                  <c:v>43873.928274108155</c:v>
                </c:pt>
                <c:pt idx="12">
                  <c:v>56711.168095450528</c:v>
                </c:pt>
                <c:pt idx="13">
                  <c:v>61681.866999999998</c:v>
                </c:pt>
              </c:numCache>
            </c:numRef>
          </c:val>
        </c:ser>
        <c:ser>
          <c:idx val="7"/>
          <c:order val="7"/>
          <c:tx>
            <c:strRef>
              <c:f>'[1]Fig 8.5'!$B$15</c:f>
              <c:strCache>
                <c:ptCount val="1"/>
                <c:pt idx="0">
                  <c:v>Portfolio equity</c:v>
                </c:pt>
              </c:strCache>
            </c:strRef>
          </c:tx>
          <c:cat>
            <c:numRef>
              <c:f>'[1]Fig 8.5'!$C$7:$P$7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'[1]Fig 8.5'!$C$15:$P$15</c:f>
              <c:numCache>
                <c:formatCode>_-* #,##0.0_-;\-* #,##0.0_-;_-* "-"?_-;_-@_-</c:formatCode>
                <c:ptCount val="14"/>
                <c:pt idx="0">
                  <c:v>76.976187981967612</c:v>
                </c:pt>
                <c:pt idx="1">
                  <c:v>1273.7781192285065</c:v>
                </c:pt>
                <c:pt idx="2">
                  <c:v>2280.3243613501895</c:v>
                </c:pt>
                <c:pt idx="3">
                  <c:v>2689.6191092337558</c:v>
                </c:pt>
                <c:pt idx="4">
                  <c:v>4462.0446838093167</c:v>
                </c:pt>
                <c:pt idx="5">
                  <c:v>3120.4939246591211</c:v>
                </c:pt>
                <c:pt idx="6">
                  <c:v>5577.5502928733904</c:v>
                </c:pt>
                <c:pt idx="7">
                  <c:v>8293.7095169992517</c:v>
                </c:pt>
                <c:pt idx="8">
                  <c:v>1787.9877709401294</c:v>
                </c:pt>
                <c:pt idx="9">
                  <c:v>2276.543469959196</c:v>
                </c:pt>
                <c:pt idx="10">
                  <c:v>3079.1784513847247</c:v>
                </c:pt>
                <c:pt idx="11">
                  <c:v>461.34823059939811</c:v>
                </c:pt>
                <c:pt idx="12">
                  <c:v>2163.0610263241251</c:v>
                </c:pt>
                <c:pt idx="13">
                  <c:v>634.40439775124753</c:v>
                </c:pt>
              </c:numCache>
            </c:numRef>
          </c:val>
        </c:ser>
        <c:axId val="117059968"/>
        <c:axId val="117061504"/>
      </c:areaChart>
      <c:areaChart>
        <c:grouping val="stacked"/>
        <c:ser>
          <c:idx val="9"/>
          <c:order val="8"/>
          <c:tx>
            <c:strRef>
              <c:f>'[1]Fig 8.5'!$B$16</c:f>
              <c:strCache>
                <c:ptCount val="1"/>
                <c:pt idx="0">
                  <c:v>Total international flows</c:v>
                </c:pt>
              </c:strCache>
            </c:strRef>
          </c:tx>
          <c:spPr>
            <a:noFill/>
          </c:spPr>
          <c:dLbls>
            <c:dLbl>
              <c:idx val="0"/>
              <c:layout>
                <c:manualLayout>
                  <c:x val="9.7747234118864493E-3"/>
                  <c:y val="-0.14423485798109395"/>
                </c:manualLayout>
              </c:layout>
              <c:showVal val="1"/>
            </c:dLbl>
            <c:dLbl>
              <c:idx val="1"/>
              <c:layout>
                <c:manualLayout>
                  <c:x val="2.4436808529716622E-3"/>
                  <c:y val="-0.14758915700390843"/>
                </c:manualLayout>
              </c:layout>
              <c:showVal val="1"/>
            </c:dLbl>
            <c:dLbl>
              <c:idx val="2"/>
              <c:layout>
                <c:manualLayout>
                  <c:x val="-2.2400149050474538E-17"/>
                  <c:y val="-0.18113214723206941"/>
                </c:manualLayout>
              </c:layout>
              <c:showVal val="1"/>
            </c:dLbl>
            <c:dLbl>
              <c:idx val="3"/>
              <c:layout>
                <c:manualLayout>
                  <c:x val="2.4436808529716622E-3"/>
                  <c:y val="-0.23144663257431364"/>
                </c:manualLayout>
              </c:layout>
              <c:showVal val="1"/>
            </c:dLbl>
            <c:dLbl>
              <c:idx val="4"/>
              <c:layout>
                <c:manualLayout>
                  <c:x val="-4.4800298100948837E-17"/>
                  <c:y val="-0.27169822084810413"/>
                </c:manualLayout>
              </c:layout>
              <c:showVal val="1"/>
            </c:dLbl>
            <c:dLbl>
              <c:idx val="5"/>
              <c:layout>
                <c:manualLayout>
                  <c:x val="1.2218404264858161E-3"/>
                  <c:y val="-0.34549279935006366"/>
                </c:manualLayout>
              </c:layout>
              <c:showVal val="1"/>
            </c:dLbl>
            <c:dLbl>
              <c:idx val="6"/>
              <c:layout>
                <c:manualLayout>
                  <c:x val="3.6655212794574911E-3"/>
                  <c:y val="-0.33542990228161618"/>
                </c:manualLayout>
              </c:layout>
              <c:showVal val="1"/>
            </c:dLbl>
            <c:dLbl>
              <c:idx val="7"/>
              <c:layout>
                <c:manualLayout>
                  <c:x val="2.4436808529716622E-3"/>
                  <c:y val="-0.34549279935006366"/>
                </c:manualLayout>
              </c:layout>
              <c:showVal val="1"/>
            </c:dLbl>
            <c:dLbl>
              <c:idx val="8"/>
              <c:layout>
                <c:manualLayout>
                  <c:x val="4.8873617059433175E-3"/>
                  <c:y val="-0.33542990228161618"/>
                </c:manualLayout>
              </c:layout>
              <c:showVal val="1"/>
            </c:dLbl>
            <c:dLbl>
              <c:idx val="9"/>
              <c:layout>
                <c:manualLayout>
                  <c:x val="2.4436808529716622E-3"/>
                  <c:y val="-0.34884709837287847"/>
                </c:manualLayout>
              </c:layout>
              <c:showVal val="1"/>
            </c:dLbl>
            <c:dLbl>
              <c:idx val="10"/>
              <c:layout>
                <c:manualLayout>
                  <c:x val="1.2218404264857324E-3"/>
                  <c:y val="-0.36561859348695847"/>
                </c:manualLayout>
              </c:layout>
              <c:showVal val="1"/>
            </c:dLbl>
            <c:dLbl>
              <c:idx val="11"/>
              <c:layout>
                <c:manualLayout>
                  <c:x val="4.8873617059433175E-3"/>
                  <c:y val="-0.37232719153259125"/>
                </c:manualLayout>
              </c:layout>
              <c:showVal val="1"/>
            </c:dLbl>
            <c:dLbl>
              <c:idx val="12"/>
              <c:layout>
                <c:manualLayout>
                  <c:x val="-1.2218404264858161E-3"/>
                  <c:y val="-0.38239008860103546"/>
                </c:manualLayout>
              </c:layout>
              <c:showVal val="1"/>
            </c:dLbl>
            <c:dLbl>
              <c:idx val="13"/>
              <c:layout>
                <c:manualLayout>
                  <c:x val="-4.8873617059433175E-3"/>
                  <c:y val="-0.40251588273793198"/>
                </c:manualLayout>
              </c:layout>
              <c:showVal val="1"/>
            </c:dLbl>
            <c:numFmt formatCode="#,##0" sourceLinked="0"/>
            <c:showVal val="1"/>
          </c:dLbls>
          <c:val>
            <c:numRef>
              <c:f>'[1]Fig 8.5'!$C$16:$P$16</c:f>
              <c:numCache>
                <c:formatCode>_-* #,##0.0_-;\-* #,##0.0_-;_-* "-"?_-;_-@_-</c:formatCode>
                <c:ptCount val="14"/>
                <c:pt idx="0">
                  <c:v>66988.590093685096</c:v>
                </c:pt>
                <c:pt idx="1">
                  <c:v>66833.57857274382</c:v>
                </c:pt>
                <c:pt idx="2">
                  <c:v>82560.448246100641</c:v>
                </c:pt>
                <c:pt idx="3">
                  <c:v>109386.47647572342</c:v>
                </c:pt>
                <c:pt idx="4">
                  <c:v>123718.99712046277</c:v>
                </c:pt>
                <c:pt idx="5">
                  <c:v>176103.98223269763</c:v>
                </c:pt>
                <c:pt idx="6">
                  <c:v>168941.82731473399</c:v>
                </c:pt>
                <c:pt idx="7">
                  <c:v>175882.28715314361</c:v>
                </c:pt>
                <c:pt idx="8">
                  <c:v>171249.00712589431</c:v>
                </c:pt>
                <c:pt idx="9">
                  <c:v>173234.5447754192</c:v>
                </c:pt>
                <c:pt idx="10">
                  <c:v>194034.98875519846</c:v>
                </c:pt>
                <c:pt idx="11">
                  <c:v>183459.79680172721</c:v>
                </c:pt>
                <c:pt idx="12">
                  <c:v>197270.82477888523</c:v>
                </c:pt>
                <c:pt idx="13">
                  <c:v>213104.28584037855</c:v>
                </c:pt>
              </c:numCache>
            </c:numRef>
          </c:val>
        </c:ser>
        <c:axId val="117135616"/>
        <c:axId val="117133696"/>
      </c:areaChart>
      <c:catAx>
        <c:axId val="117059968"/>
        <c:scaling>
          <c:orientation val="minMax"/>
        </c:scaling>
        <c:axPos val="b"/>
        <c:numFmt formatCode="General" sourceLinked="1"/>
        <c:tickLblPos val="nextTo"/>
        <c:crossAx val="117061504"/>
        <c:crosses val="autoZero"/>
        <c:auto val="1"/>
        <c:lblAlgn val="ctr"/>
        <c:lblOffset val="100"/>
      </c:catAx>
      <c:valAx>
        <c:axId val="117061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BILLIONS</a:t>
                </a:r>
              </a:p>
            </c:rich>
          </c:tx>
          <c:layout/>
        </c:title>
        <c:numFmt formatCode="_-* #,##0_-;\-* #,##0_-;_-* &quot;-&quot;_-;_-@_-" sourceLinked="0"/>
        <c:tickLblPos val="nextTo"/>
        <c:crossAx val="117059968"/>
        <c:crosses val="autoZero"/>
        <c:crossBetween val="midCat"/>
        <c:dispUnits>
          <c:builtInUnit val="thousands"/>
        </c:dispUnits>
      </c:valAx>
      <c:valAx>
        <c:axId val="117133696"/>
        <c:scaling>
          <c:orientation val="minMax"/>
        </c:scaling>
        <c:delete val="1"/>
        <c:axPos val="r"/>
        <c:numFmt formatCode="_-* #,##0.0_-;\-* #,##0.0_-;_-* &quot;-&quot;?_-;_-@_-" sourceLinked="1"/>
        <c:tickLblPos val="none"/>
        <c:crossAx val="117135616"/>
        <c:crosses val="max"/>
        <c:crossBetween val="midCat"/>
        <c:dispUnits>
          <c:builtInUnit val="thousands"/>
          <c:dispUnitsLbl>
            <c:layout/>
          </c:dispUnitsLbl>
        </c:dispUnits>
      </c:valAx>
      <c:catAx>
        <c:axId val="117135616"/>
        <c:scaling>
          <c:orientation val="minMax"/>
        </c:scaling>
        <c:delete val="1"/>
        <c:axPos val="b"/>
        <c:tickLblPos val="none"/>
        <c:crossAx val="117133696"/>
        <c:crosses val="autoZero"/>
        <c:auto val="1"/>
        <c:lblAlgn val="ctr"/>
        <c:lblOffset val="100"/>
      </c:catAx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5.0463834832950298E-2"/>
          <c:y val="3.4542978208232447E-2"/>
          <c:w val="0.43321510776313027"/>
          <c:h val="0.42799401398977988"/>
        </c:manualLayout>
      </c:layout>
    </c:legend>
    <c:plotVisOnly val="1"/>
    <c:dispBlanksAs val="zero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10582</xdr:colOff>
      <xdr:row>17</xdr:row>
      <xdr:rowOff>186531</xdr:rowOff>
    </xdr:from>
    <xdr:to>
      <xdr:col>6</xdr:col>
      <xdr:colOff>137582</xdr:colOff>
      <xdr:row>36</xdr:row>
      <xdr:rowOff>104668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tl\Downloads\GHA-2015-Chapter-8-What-other-finance-matt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</sheetNames>
    <sheetDataSet>
      <sheetData sheetId="0"/>
      <sheetData sheetId="1"/>
      <sheetData sheetId="2"/>
      <sheetData sheetId="3"/>
      <sheetData sheetId="4">
        <row r="7">
          <cell r="C7">
            <v>2000</v>
          </cell>
          <cell r="D7">
            <v>2001</v>
          </cell>
          <cell r="E7">
            <v>2002</v>
          </cell>
          <cell r="F7">
            <v>2003</v>
          </cell>
          <cell r="G7">
            <v>2004</v>
          </cell>
          <cell r="H7">
            <v>2005</v>
          </cell>
          <cell r="I7">
            <v>2006</v>
          </cell>
          <cell r="J7">
            <v>2007</v>
          </cell>
          <cell r="K7">
            <v>2008</v>
          </cell>
          <cell r="L7">
            <v>2009</v>
          </cell>
          <cell r="M7">
            <v>2010</v>
          </cell>
          <cell r="N7">
            <v>2011</v>
          </cell>
          <cell r="O7">
            <v>2012</v>
          </cell>
          <cell r="P7">
            <v>2013</v>
          </cell>
        </row>
        <row r="8">
          <cell r="B8" t="str">
            <v>Humanitarian assistance</v>
          </cell>
          <cell r="C8">
            <v>1847.9846707692668</v>
          </cell>
          <cell r="D8">
            <v>3972.1966018440044</v>
          </cell>
          <cell r="E8">
            <v>3613.434583779549</v>
          </cell>
          <cell r="F8">
            <v>5108.082463980536</v>
          </cell>
          <cell r="G8">
            <v>5296.3527739386409</v>
          </cell>
          <cell r="H8">
            <v>7714.2983828227843</v>
          </cell>
          <cell r="I8">
            <v>7018.1946867394709</v>
          </cell>
          <cell r="J8">
            <v>6114.5554939173735</v>
          </cell>
          <cell r="K8">
            <v>8777.1440876122797</v>
          </cell>
          <cell r="L8">
            <v>9360.7644992094174</v>
          </cell>
          <cell r="M8">
            <v>11143.259302963059</v>
          </cell>
          <cell r="N8">
            <v>8963.3051106062467</v>
          </cell>
          <cell r="O8">
            <v>7603.9508811646756</v>
          </cell>
          <cell r="P8">
            <v>8744.1097775087928</v>
          </cell>
        </row>
        <row r="9">
          <cell r="B9" t="str">
            <v>ODA gross (less humanitarian assistance)</v>
          </cell>
          <cell r="C9">
            <v>11515.335003895725</v>
          </cell>
          <cell r="D9">
            <v>14573.086115131453</v>
          </cell>
          <cell r="E9">
            <v>17006.365658039242</v>
          </cell>
          <cell r="F9">
            <v>26726.23015764244</v>
          </cell>
          <cell r="G9">
            <v>21569.56860849302</v>
          </cell>
          <cell r="H9">
            <v>43768.218501633797</v>
          </cell>
          <cell r="I9">
            <v>40465.28759827427</v>
          </cell>
          <cell r="J9">
            <v>33729.105200004014</v>
          </cell>
          <cell r="K9">
            <v>34633.329801613865</v>
          </cell>
          <cell r="L9">
            <v>33269.825056412934</v>
          </cell>
          <cell r="M9">
            <v>36373.158363043061</v>
          </cell>
          <cell r="N9">
            <v>35009.859537682845</v>
          </cell>
          <cell r="O9">
            <v>30663.931352020074</v>
          </cell>
          <cell r="P9">
            <v>38181.922448491197</v>
          </cell>
        </row>
        <row r="10">
          <cell r="B10" t="str">
            <v>OOFs gross</v>
          </cell>
          <cell r="C10">
            <v>6448.7699999999995</v>
          </cell>
          <cell r="D10">
            <v>4966.33</v>
          </cell>
          <cell r="E10">
            <v>4932.4199999999983</v>
          </cell>
          <cell r="F10">
            <v>9919.4800000000014</v>
          </cell>
          <cell r="G10">
            <v>3897.5499999999997</v>
          </cell>
          <cell r="H10">
            <v>14239.42</v>
          </cell>
          <cell r="I10">
            <v>6533.0599999999995</v>
          </cell>
          <cell r="J10">
            <v>5359.6</v>
          </cell>
          <cell r="K10">
            <v>9205.3799999999992</v>
          </cell>
          <cell r="L10">
            <v>6782.67</v>
          </cell>
          <cell r="M10">
            <v>8310.9</v>
          </cell>
          <cell r="N10">
            <v>6633.1400000000012</v>
          </cell>
          <cell r="O10">
            <v>7007.4500000000016</v>
          </cell>
          <cell r="P10">
            <v>6381.9</v>
          </cell>
        </row>
        <row r="11">
          <cell r="B11" t="str">
            <v>Remittances</v>
          </cell>
          <cell r="C11">
            <v>16520.075816555145</v>
          </cell>
          <cell r="D11">
            <v>18532.235153508729</v>
          </cell>
          <cell r="E11">
            <v>27145.024847439276</v>
          </cell>
          <cell r="F11">
            <v>31299.12277306593</v>
          </cell>
          <cell r="G11">
            <v>33283.684728749067</v>
          </cell>
          <cell r="H11">
            <v>39563.075141708083</v>
          </cell>
          <cell r="I11">
            <v>38682.201019951055</v>
          </cell>
          <cell r="J11">
            <v>40021.989579387395</v>
          </cell>
          <cell r="K11">
            <v>42292.069019378992</v>
          </cell>
          <cell r="L11">
            <v>44374.179526284934</v>
          </cell>
          <cell r="M11">
            <v>43703.177148503688</v>
          </cell>
          <cell r="N11">
            <v>43724.889007826816</v>
          </cell>
          <cell r="O11">
            <v>47639.725399076735</v>
          </cell>
          <cell r="P11">
            <v>50666.613425038995</v>
          </cell>
        </row>
        <row r="12">
          <cell r="B12" t="str">
            <v>FDI</v>
          </cell>
          <cell r="C12">
            <v>7418.0754575615802</v>
          </cell>
          <cell r="D12">
            <v>8588.755120183323</v>
          </cell>
          <cell r="E12">
            <v>11042.949135426299</v>
          </cell>
          <cell r="F12">
            <v>14543.152874202842</v>
          </cell>
          <cell r="G12">
            <v>20139.432528165718</v>
          </cell>
          <cell r="H12">
            <v>36909.390514810853</v>
          </cell>
          <cell r="I12">
            <v>33614.302074164189</v>
          </cell>
          <cell r="J12">
            <v>38985.902925130664</v>
          </cell>
          <cell r="K12">
            <v>39959.62412899515</v>
          </cell>
          <cell r="L12">
            <v>30646.48349202082</v>
          </cell>
          <cell r="M12">
            <v>37139.731824071278</v>
          </cell>
          <cell r="N12">
            <v>38138.25354073444</v>
          </cell>
          <cell r="O12">
            <v>38703.47436134232</v>
          </cell>
          <cell r="P12">
            <v>40058.605791588299</v>
          </cell>
        </row>
        <row r="13">
          <cell r="B13" t="str">
            <v>Short-term debt</v>
          </cell>
          <cell r="C13">
            <v>9030.4417243813241</v>
          </cell>
          <cell r="D13">
            <v>1189.2772462350126</v>
          </cell>
          <cell r="E13">
            <v>2017.4730862758884</v>
          </cell>
          <cell r="F13">
            <v>3295.7251691250553</v>
          </cell>
          <cell r="G13">
            <v>8331.9261585626482</v>
          </cell>
          <cell r="H13">
            <v>1197.5976277210759</v>
          </cell>
          <cell r="I13">
            <v>5354.7721624879696</v>
          </cell>
          <cell r="J13">
            <v>13835.988997592796</v>
          </cell>
          <cell r="K13">
            <v>5142.5930071916991</v>
          </cell>
          <cell r="L13">
            <v>4871.6718235545986</v>
          </cell>
          <cell r="M13">
            <v>12355.827050549038</v>
          </cell>
          <cell r="N13">
            <v>6655.0731001692993</v>
          </cell>
          <cell r="O13">
            <v>6778.0636635067567</v>
          </cell>
          <cell r="P13">
            <v>6754.8629999999994</v>
          </cell>
        </row>
        <row r="14">
          <cell r="B14" t="str">
            <v>Long-term debt (offical + commercial)</v>
          </cell>
          <cell r="C14">
            <v>14130.931232540095</v>
          </cell>
          <cell r="D14">
            <v>13737.920216612789</v>
          </cell>
          <cell r="E14">
            <v>14522.456573790205</v>
          </cell>
          <cell r="F14">
            <v>15805.063928472866</v>
          </cell>
          <cell r="G14">
            <v>26738.437638744348</v>
          </cell>
          <cell r="H14">
            <v>29591.488139341913</v>
          </cell>
          <cell r="I14">
            <v>31696.45948024367</v>
          </cell>
          <cell r="J14">
            <v>29541.435440112098</v>
          </cell>
          <cell r="K14">
            <v>29450.879310162218</v>
          </cell>
          <cell r="L14">
            <v>41652.406907977282</v>
          </cell>
          <cell r="M14">
            <v>41929.756614683596</v>
          </cell>
          <cell r="N14">
            <v>43873.928274108155</v>
          </cell>
          <cell r="O14">
            <v>56711.168095450528</v>
          </cell>
          <cell r="P14">
            <v>61681.866999999998</v>
          </cell>
        </row>
        <row r="15">
          <cell r="B15" t="str">
            <v>Portfolio equity</v>
          </cell>
          <cell r="C15">
            <v>76.976187981967612</v>
          </cell>
          <cell r="D15">
            <v>1273.7781192285065</v>
          </cell>
          <cell r="E15">
            <v>2280.3243613501895</v>
          </cell>
          <cell r="F15">
            <v>2689.6191092337558</v>
          </cell>
          <cell r="G15">
            <v>4462.0446838093167</v>
          </cell>
          <cell r="H15">
            <v>3120.4939246591211</v>
          </cell>
          <cell r="I15">
            <v>5577.5502928733904</v>
          </cell>
          <cell r="J15">
            <v>8293.7095169992517</v>
          </cell>
          <cell r="K15">
            <v>1787.9877709401294</v>
          </cell>
          <cell r="L15">
            <v>2276.543469959196</v>
          </cell>
          <cell r="M15">
            <v>3079.1784513847247</v>
          </cell>
          <cell r="N15">
            <v>461.34823059939811</v>
          </cell>
          <cell r="O15">
            <v>2163.0610263241251</v>
          </cell>
          <cell r="P15">
            <v>634.40439775124753</v>
          </cell>
        </row>
        <row r="16">
          <cell r="B16" t="str">
            <v>Total international flows</v>
          </cell>
          <cell r="C16">
            <v>66988.590093685096</v>
          </cell>
          <cell r="D16">
            <v>66833.57857274382</v>
          </cell>
          <cell r="E16">
            <v>82560.448246100641</v>
          </cell>
          <cell r="F16">
            <v>109386.47647572342</v>
          </cell>
          <cell r="G16">
            <v>123718.99712046277</v>
          </cell>
          <cell r="H16">
            <v>176103.98223269763</v>
          </cell>
          <cell r="I16">
            <v>168941.82731473399</v>
          </cell>
          <cell r="J16">
            <v>175882.28715314361</v>
          </cell>
          <cell r="K16">
            <v>171249.00712589431</v>
          </cell>
          <cell r="L16">
            <v>173234.5447754192</v>
          </cell>
          <cell r="M16">
            <v>194034.98875519846</v>
          </cell>
          <cell r="N16">
            <v>183459.79680172721</v>
          </cell>
          <cell r="O16">
            <v>197270.82477888523</v>
          </cell>
          <cell r="P16">
            <v>213104.28584037855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>
      <selection activeCell="A8" sqref="A8"/>
    </sheetView>
  </sheetViews>
  <sheetFormatPr defaultRowHeight="15"/>
  <cols>
    <col min="1" max="1" width="9.140625" style="2"/>
    <col min="2" max="2" width="45.85546875" style="2" customWidth="1"/>
    <col min="3" max="3" width="15.85546875" style="2" customWidth="1"/>
    <col min="4" max="4" width="15.140625" style="2" customWidth="1"/>
    <col min="5" max="5" width="16.7109375" style="2" customWidth="1"/>
    <col min="6" max="7" width="15.42578125" style="2" customWidth="1"/>
    <col min="8" max="8" width="15.28515625" style="2" customWidth="1"/>
    <col min="9" max="10" width="16" style="2" customWidth="1"/>
    <col min="11" max="11" width="15.42578125" style="2" customWidth="1"/>
    <col min="12" max="12" width="14.5703125" style="2" customWidth="1"/>
    <col min="13" max="13" width="15.42578125" style="2" customWidth="1"/>
    <col min="14" max="14" width="15.28515625" style="2" customWidth="1"/>
    <col min="15" max="15" width="15.7109375" style="2" customWidth="1"/>
    <col min="16" max="16" width="15.28515625" style="2" customWidth="1"/>
    <col min="17" max="17" width="17.28515625" style="2" customWidth="1"/>
    <col min="18" max="18" width="16.28515625" style="2" customWidth="1"/>
    <col min="19" max="16384" width="9.140625" style="2"/>
  </cols>
  <sheetData>
    <row r="1" spans="1:18" s="3" customFormat="1">
      <c r="A1" s="1" t="s">
        <v>0</v>
      </c>
      <c r="B1" s="1" t="s">
        <v>15</v>
      </c>
      <c r="C1" s="2"/>
    </row>
    <row r="2" spans="1:18" s="3" customFormat="1">
      <c r="A2" s="1" t="s">
        <v>1</v>
      </c>
      <c r="B2" s="1" t="s">
        <v>2</v>
      </c>
    </row>
    <row r="3" spans="1:18" s="3" customFormat="1">
      <c r="A3" s="1" t="s">
        <v>3</v>
      </c>
      <c r="B3" s="1" t="s">
        <v>4</v>
      </c>
    </row>
    <row r="4" spans="1:18" s="3" customFormat="1">
      <c r="B4" s="4"/>
      <c r="C4" s="5"/>
      <c r="D4" s="4"/>
    </row>
    <row r="5" spans="1:18">
      <c r="B5" s="1"/>
    </row>
    <row r="6" spans="1:18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>
      <c r="B7" s="7" t="s">
        <v>5</v>
      </c>
      <c r="C7" s="7">
        <v>2000</v>
      </c>
      <c r="D7" s="7">
        <v>2001</v>
      </c>
      <c r="E7" s="7">
        <v>2002</v>
      </c>
      <c r="F7" s="7">
        <v>2003</v>
      </c>
      <c r="G7" s="7">
        <v>2004</v>
      </c>
      <c r="H7" s="7">
        <v>2005</v>
      </c>
      <c r="I7" s="7">
        <v>2006</v>
      </c>
      <c r="J7" s="7">
        <v>2007</v>
      </c>
      <c r="K7" s="7">
        <v>2008</v>
      </c>
      <c r="L7" s="7">
        <v>2009</v>
      </c>
      <c r="M7" s="7">
        <v>2010</v>
      </c>
      <c r="N7" s="7">
        <v>2011</v>
      </c>
      <c r="O7" s="7">
        <v>2012</v>
      </c>
      <c r="P7" s="7">
        <v>2013</v>
      </c>
      <c r="Q7" s="8"/>
      <c r="R7" s="8"/>
    </row>
    <row r="8" spans="1:18">
      <c r="B8" s="7" t="s">
        <v>6</v>
      </c>
      <c r="C8" s="9">
        <v>1847.9846707692668</v>
      </c>
      <c r="D8" s="9">
        <v>3972.1966018440044</v>
      </c>
      <c r="E8" s="9">
        <v>3613.434583779549</v>
      </c>
      <c r="F8" s="9">
        <v>5108.082463980536</v>
      </c>
      <c r="G8" s="9">
        <v>5296.3527739386409</v>
      </c>
      <c r="H8" s="9">
        <v>7714.2983828227843</v>
      </c>
      <c r="I8" s="9">
        <v>7018.1946867394709</v>
      </c>
      <c r="J8" s="9">
        <v>6114.5554939173735</v>
      </c>
      <c r="K8" s="9">
        <v>8777.1440876122797</v>
      </c>
      <c r="L8" s="9">
        <v>9360.7644992094174</v>
      </c>
      <c r="M8" s="9">
        <v>11143.259302963059</v>
      </c>
      <c r="N8" s="9">
        <v>8963.3051106062467</v>
      </c>
      <c r="O8" s="9">
        <v>7603.9508811646756</v>
      </c>
      <c r="P8" s="9">
        <v>8744.1097775087928</v>
      </c>
      <c r="Q8" s="10"/>
      <c r="R8" s="11"/>
    </row>
    <row r="9" spans="1:18">
      <c r="B9" s="7" t="s">
        <v>7</v>
      </c>
      <c r="C9" s="9">
        <v>11515.335003895725</v>
      </c>
      <c r="D9" s="9">
        <v>14573.086115131453</v>
      </c>
      <c r="E9" s="9">
        <v>17006.365658039242</v>
      </c>
      <c r="F9" s="9">
        <v>26726.23015764244</v>
      </c>
      <c r="G9" s="9">
        <v>21569.56860849302</v>
      </c>
      <c r="H9" s="9">
        <v>43768.218501633797</v>
      </c>
      <c r="I9" s="9">
        <v>40465.28759827427</v>
      </c>
      <c r="J9" s="9">
        <v>33729.105200004014</v>
      </c>
      <c r="K9" s="9">
        <v>34633.329801613865</v>
      </c>
      <c r="L9" s="9">
        <v>33269.825056412934</v>
      </c>
      <c r="M9" s="9">
        <v>36373.158363043061</v>
      </c>
      <c r="N9" s="9">
        <v>35009.859537682845</v>
      </c>
      <c r="O9" s="9">
        <v>30663.931352020074</v>
      </c>
      <c r="P9" s="9">
        <v>38181.922448491197</v>
      </c>
      <c r="Q9" s="10"/>
      <c r="R9" s="11"/>
    </row>
    <row r="10" spans="1:18">
      <c r="B10" s="7" t="s">
        <v>8</v>
      </c>
      <c r="C10" s="9">
        <v>6448.7699999999995</v>
      </c>
      <c r="D10" s="9">
        <v>4966.33</v>
      </c>
      <c r="E10" s="9">
        <v>4932.4199999999983</v>
      </c>
      <c r="F10" s="9">
        <v>9919.4800000000014</v>
      </c>
      <c r="G10" s="9">
        <v>3897.5499999999997</v>
      </c>
      <c r="H10" s="9">
        <v>14239.42</v>
      </c>
      <c r="I10" s="9">
        <v>6533.0599999999995</v>
      </c>
      <c r="J10" s="9">
        <v>5359.6</v>
      </c>
      <c r="K10" s="9">
        <v>9205.3799999999992</v>
      </c>
      <c r="L10" s="9">
        <v>6782.67</v>
      </c>
      <c r="M10" s="9">
        <v>8310.9</v>
      </c>
      <c r="N10" s="9">
        <v>6633.1400000000012</v>
      </c>
      <c r="O10" s="9">
        <v>7007.4500000000016</v>
      </c>
      <c r="P10" s="9">
        <v>6381.9</v>
      </c>
      <c r="Q10" s="10"/>
      <c r="R10" s="11"/>
    </row>
    <row r="11" spans="1:18">
      <c r="B11" s="7" t="s">
        <v>9</v>
      </c>
      <c r="C11" s="9">
        <v>16520.075816555145</v>
      </c>
      <c r="D11" s="9">
        <v>18532.235153508729</v>
      </c>
      <c r="E11" s="9">
        <v>27145.024847439276</v>
      </c>
      <c r="F11" s="9">
        <v>31299.12277306593</v>
      </c>
      <c r="G11" s="9">
        <v>33283.684728749067</v>
      </c>
      <c r="H11" s="9">
        <v>39563.075141708083</v>
      </c>
      <c r="I11" s="9">
        <v>38682.201019951055</v>
      </c>
      <c r="J11" s="9">
        <v>40021.989579387395</v>
      </c>
      <c r="K11" s="9">
        <v>42292.069019378992</v>
      </c>
      <c r="L11" s="9">
        <v>44374.179526284934</v>
      </c>
      <c r="M11" s="9">
        <v>43703.177148503688</v>
      </c>
      <c r="N11" s="9">
        <v>43724.889007826816</v>
      </c>
      <c r="O11" s="9">
        <v>47639.725399076735</v>
      </c>
      <c r="P11" s="9">
        <v>50666.613425038995</v>
      </c>
      <c r="Q11" s="10"/>
      <c r="R11" s="11"/>
    </row>
    <row r="12" spans="1:18">
      <c r="B12" s="7" t="s">
        <v>10</v>
      </c>
      <c r="C12" s="9">
        <v>7418.0754575615802</v>
      </c>
      <c r="D12" s="9">
        <v>8588.755120183323</v>
      </c>
      <c r="E12" s="9">
        <v>11042.949135426299</v>
      </c>
      <c r="F12" s="9">
        <v>14543.152874202842</v>
      </c>
      <c r="G12" s="9">
        <v>20139.432528165718</v>
      </c>
      <c r="H12" s="9">
        <v>36909.390514810853</v>
      </c>
      <c r="I12" s="9">
        <v>33614.302074164189</v>
      </c>
      <c r="J12" s="9">
        <v>38985.902925130664</v>
      </c>
      <c r="K12" s="9">
        <v>39959.62412899515</v>
      </c>
      <c r="L12" s="9">
        <v>30646.48349202082</v>
      </c>
      <c r="M12" s="9">
        <v>37139.731824071278</v>
      </c>
      <c r="N12" s="9">
        <v>38138.25354073444</v>
      </c>
      <c r="O12" s="9">
        <v>38703.47436134232</v>
      </c>
      <c r="P12" s="9">
        <v>40058.605791588299</v>
      </c>
      <c r="Q12" s="10"/>
      <c r="R12" s="11"/>
    </row>
    <row r="13" spans="1:18">
      <c r="B13" s="7" t="s">
        <v>11</v>
      </c>
      <c r="C13" s="9">
        <v>9030.4417243813241</v>
      </c>
      <c r="D13" s="9">
        <v>1189.2772462350126</v>
      </c>
      <c r="E13" s="9">
        <v>2017.4730862758884</v>
      </c>
      <c r="F13" s="9">
        <v>3295.7251691250553</v>
      </c>
      <c r="G13" s="9">
        <v>8331.9261585626482</v>
      </c>
      <c r="H13" s="9">
        <v>1197.5976277210759</v>
      </c>
      <c r="I13" s="9">
        <v>5354.7721624879696</v>
      </c>
      <c r="J13" s="9">
        <v>13835.988997592796</v>
      </c>
      <c r="K13" s="9">
        <v>5142.5930071916991</v>
      </c>
      <c r="L13" s="9">
        <v>4871.6718235545986</v>
      </c>
      <c r="M13" s="9">
        <v>12355.827050549038</v>
      </c>
      <c r="N13" s="9">
        <v>6655.0731001692993</v>
      </c>
      <c r="O13" s="9">
        <v>6778.0636635067567</v>
      </c>
      <c r="P13" s="9">
        <v>6754.8629999999994</v>
      </c>
      <c r="Q13" s="10"/>
      <c r="R13" s="11"/>
    </row>
    <row r="14" spans="1:18">
      <c r="B14" s="7" t="s">
        <v>12</v>
      </c>
      <c r="C14" s="9">
        <v>14130.931232540095</v>
      </c>
      <c r="D14" s="9">
        <v>13737.920216612789</v>
      </c>
      <c r="E14" s="9">
        <v>14522.456573790205</v>
      </c>
      <c r="F14" s="9">
        <v>15805.063928472866</v>
      </c>
      <c r="G14" s="9">
        <v>26738.437638744348</v>
      </c>
      <c r="H14" s="9">
        <v>29591.488139341913</v>
      </c>
      <c r="I14" s="9">
        <v>31696.45948024367</v>
      </c>
      <c r="J14" s="9">
        <v>29541.435440112098</v>
      </c>
      <c r="K14" s="9">
        <v>29450.879310162218</v>
      </c>
      <c r="L14" s="9">
        <v>41652.406907977282</v>
      </c>
      <c r="M14" s="9">
        <v>41929.756614683596</v>
      </c>
      <c r="N14" s="9">
        <v>43873.928274108155</v>
      </c>
      <c r="O14" s="9">
        <v>56711.168095450528</v>
      </c>
      <c r="P14" s="9">
        <v>61681.866999999998</v>
      </c>
      <c r="Q14" s="10"/>
      <c r="R14" s="11"/>
    </row>
    <row r="15" spans="1:18">
      <c r="B15" s="7" t="s">
        <v>13</v>
      </c>
      <c r="C15" s="9">
        <v>76.976187981967612</v>
      </c>
      <c r="D15" s="9">
        <v>1273.7781192285065</v>
      </c>
      <c r="E15" s="9">
        <v>2280.3243613501895</v>
      </c>
      <c r="F15" s="9">
        <v>2689.6191092337558</v>
      </c>
      <c r="G15" s="9">
        <v>4462.0446838093167</v>
      </c>
      <c r="H15" s="9">
        <v>3120.4939246591211</v>
      </c>
      <c r="I15" s="9">
        <v>5577.5502928733904</v>
      </c>
      <c r="J15" s="9">
        <v>8293.7095169992517</v>
      </c>
      <c r="K15" s="9">
        <v>1787.9877709401294</v>
      </c>
      <c r="L15" s="9">
        <v>2276.543469959196</v>
      </c>
      <c r="M15" s="9">
        <v>3079.1784513847247</v>
      </c>
      <c r="N15" s="9">
        <v>461.34823059939811</v>
      </c>
      <c r="O15" s="9">
        <v>2163.0610263241251</v>
      </c>
      <c r="P15" s="9">
        <v>634.40439775124753</v>
      </c>
      <c r="Q15" s="10"/>
      <c r="R15" s="11"/>
    </row>
    <row r="16" spans="1:18">
      <c r="B16" s="7" t="s">
        <v>14</v>
      </c>
      <c r="C16" s="9">
        <v>66988.590093685096</v>
      </c>
      <c r="D16" s="9">
        <v>66833.57857274382</v>
      </c>
      <c r="E16" s="9">
        <v>82560.448246100641</v>
      </c>
      <c r="F16" s="9">
        <v>109386.47647572342</v>
      </c>
      <c r="G16" s="9">
        <v>123718.99712046277</v>
      </c>
      <c r="H16" s="9">
        <v>176103.98223269763</v>
      </c>
      <c r="I16" s="9">
        <v>168941.82731473399</v>
      </c>
      <c r="J16" s="9">
        <v>175882.28715314361</v>
      </c>
      <c r="K16" s="9">
        <v>171249.00712589431</v>
      </c>
      <c r="L16" s="9">
        <v>173234.5447754192</v>
      </c>
      <c r="M16" s="9">
        <v>194034.98875519846</v>
      </c>
      <c r="N16" s="9">
        <v>183459.79680172721</v>
      </c>
      <c r="O16" s="9">
        <v>197270.82477888523</v>
      </c>
      <c r="P16" s="9">
        <v>213104.28584037855</v>
      </c>
      <c r="Q16" s="10"/>
      <c r="R16" s="10"/>
    </row>
    <row r="18" spans="2:18" s="8" customForma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2"/>
    </row>
    <row r="19" spans="2:18"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2:18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2:18">
      <c r="C21" s="15"/>
      <c r="J21" s="15"/>
      <c r="P21" s="15"/>
      <c r="Q21" s="16"/>
    </row>
    <row r="22" spans="2:18">
      <c r="B22" s="1"/>
      <c r="P22" s="6"/>
      <c r="Q22" s="14"/>
    </row>
    <row r="23" spans="2:18">
      <c r="O23" s="17"/>
    </row>
    <row r="24" spans="2:18">
      <c r="K24" s="18"/>
      <c r="M24" s="18"/>
      <c r="Q24" s="15"/>
      <c r="R24" s="19"/>
    </row>
    <row r="25" spans="2:18">
      <c r="G25" s="15"/>
      <c r="N25" s="15"/>
      <c r="R25" s="13"/>
    </row>
    <row r="26" spans="2:18">
      <c r="N26" s="6"/>
      <c r="R26" s="13"/>
    </row>
    <row r="27" spans="2:18">
      <c r="N27" s="15"/>
      <c r="R27" s="13"/>
    </row>
    <row r="28" spans="2:18">
      <c r="O28" s="6"/>
      <c r="R28" s="13"/>
    </row>
    <row r="29" spans="2:18">
      <c r="F29" s="3"/>
      <c r="I29" s="6"/>
      <c r="O29" s="6"/>
      <c r="R29" s="13"/>
    </row>
    <row r="30" spans="2:18">
      <c r="F30" s="20"/>
      <c r="N30" s="15"/>
      <c r="R30" s="13"/>
    </row>
    <row r="31" spans="2:18">
      <c r="F31" s="20"/>
      <c r="R31" s="13"/>
    </row>
    <row r="32" spans="2:18">
      <c r="F32" s="20"/>
      <c r="R32" s="13"/>
    </row>
    <row r="33" spans="3:18">
      <c r="F33" s="20"/>
      <c r="R33" s="13"/>
    </row>
    <row r="34" spans="3:18">
      <c r="F34" s="20"/>
      <c r="R34" s="13"/>
    </row>
    <row r="35" spans="3:18">
      <c r="R35" s="21"/>
    </row>
    <row r="36" spans="3:18">
      <c r="I36" s="6"/>
      <c r="R36" s="19"/>
    </row>
    <row r="44" spans="3:18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6" spans="3:18">
      <c r="Q46" s="22"/>
    </row>
    <row r="48" spans="3:18">
      <c r="C48" s="23"/>
      <c r="J48" s="24"/>
    </row>
    <row r="49" spans="2:10">
      <c r="B49" s="25"/>
      <c r="C49" s="23"/>
      <c r="J49" s="24"/>
    </row>
    <row r="50" spans="2:10">
      <c r="B50" s="26"/>
      <c r="C50" s="27"/>
      <c r="D50" s="8"/>
      <c r="E50" s="8"/>
      <c r="F50" s="8"/>
      <c r="G50" s="8"/>
      <c r="H50" s="8"/>
      <c r="I50" s="24"/>
      <c r="J50" s="24"/>
    </row>
    <row r="51" spans="2:10" s="3" customFormat="1">
      <c r="B51" s="26"/>
      <c r="C51" s="28"/>
      <c r="D51" s="29"/>
      <c r="E51" s="29"/>
      <c r="F51" s="29"/>
      <c r="G51" s="29"/>
      <c r="H51" s="29"/>
    </row>
    <row r="52" spans="2:10">
      <c r="B52" s="30"/>
      <c r="C52" s="30"/>
      <c r="D52" s="13"/>
      <c r="E52" s="13"/>
      <c r="F52" s="13"/>
      <c r="G52" s="13"/>
      <c r="H52" s="8"/>
    </row>
    <row r="53" spans="2:10">
      <c r="B53" s="30"/>
      <c r="C53" s="30"/>
      <c r="D53" s="13"/>
      <c r="E53" s="13"/>
      <c r="F53" s="13"/>
      <c r="G53" s="13"/>
      <c r="H53" s="8"/>
    </row>
    <row r="54" spans="2:10">
      <c r="B54" s="27"/>
      <c r="C54" s="27"/>
      <c r="D54" s="8"/>
      <c r="E54" s="8"/>
      <c r="F54" s="8"/>
      <c r="G54" s="8"/>
      <c r="H54" s="8"/>
    </row>
    <row r="55" spans="2:10">
      <c r="B55" s="27"/>
      <c r="C55" s="27"/>
      <c r="D55" s="8"/>
      <c r="E55" s="8"/>
      <c r="F55" s="8"/>
      <c r="G55" s="8"/>
      <c r="H55" s="8"/>
    </row>
    <row r="56" spans="2:10">
      <c r="B56" s="27"/>
      <c r="C56" s="27"/>
      <c r="D56" s="8"/>
      <c r="E56" s="8"/>
      <c r="F56" s="8"/>
      <c r="G56" s="8"/>
      <c r="H56" s="8"/>
    </row>
    <row r="57" spans="2:10">
      <c r="B57" s="27"/>
      <c r="C57" s="27"/>
      <c r="D57" s="8"/>
      <c r="E57" s="12"/>
      <c r="F57" s="8"/>
      <c r="G57" s="8"/>
      <c r="H57" s="8"/>
    </row>
    <row r="58" spans="2:10">
      <c r="B58" s="27"/>
      <c r="C58" s="27"/>
      <c r="D58" s="8"/>
      <c r="E58" s="8"/>
      <c r="F58" s="8"/>
      <c r="G58" s="8"/>
      <c r="H58" s="8"/>
    </row>
    <row r="59" spans="2:10">
      <c r="B59" s="27"/>
      <c r="C59" s="27"/>
      <c r="D59" s="8"/>
      <c r="E59" s="8"/>
      <c r="F59" s="8"/>
      <c r="G59" s="8"/>
      <c r="H59" s="8"/>
    </row>
    <row r="60" spans="2:10">
      <c r="B60" s="27"/>
      <c r="C60" s="27"/>
      <c r="D60" s="8"/>
      <c r="E60" s="8"/>
      <c r="F60" s="8"/>
      <c r="G60" s="8"/>
      <c r="H60" s="8"/>
    </row>
    <row r="61" spans="2:10">
      <c r="B61" s="27"/>
      <c r="C61" s="27"/>
      <c r="D61" s="8"/>
      <c r="E61" s="8"/>
      <c r="F61" s="8"/>
      <c r="G61" s="8"/>
      <c r="H61" s="8"/>
    </row>
    <row r="62" spans="2:10">
      <c r="B62" s="27"/>
      <c r="C62" s="27"/>
      <c r="D62" s="8"/>
      <c r="E62" s="8"/>
      <c r="F62" s="8"/>
      <c r="G62" s="8"/>
      <c r="H62" s="8"/>
    </row>
    <row r="63" spans="2:10">
      <c r="B63" s="27"/>
      <c r="C63" s="27"/>
      <c r="D63" s="8"/>
      <c r="E63" s="31"/>
      <c r="F63" s="8"/>
      <c r="G63" s="8"/>
      <c r="H63" s="8"/>
    </row>
    <row r="64" spans="2:10">
      <c r="B64" s="27"/>
      <c r="C64" s="27"/>
      <c r="D64" s="8"/>
      <c r="E64" s="31"/>
      <c r="F64" s="8"/>
      <c r="G64" s="8"/>
      <c r="H64" s="8"/>
    </row>
    <row r="65" spans="2:8">
      <c r="B65" s="30"/>
      <c r="C65" s="30"/>
      <c r="D65" s="13"/>
      <c r="E65" s="13"/>
      <c r="F65" s="13"/>
      <c r="G65" s="13"/>
      <c r="H65" s="8"/>
    </row>
    <row r="66" spans="2:8">
      <c r="B66" s="30"/>
      <c r="C66" s="27"/>
      <c r="D66" s="8"/>
      <c r="E66" s="8"/>
      <c r="F66" s="8"/>
      <c r="G66" s="8"/>
      <c r="H66" s="8"/>
    </row>
    <row r="67" spans="2:8">
      <c r="B67" s="30"/>
      <c r="C67" s="8"/>
      <c r="D67" s="8"/>
      <c r="E67" s="31"/>
      <c r="F67" s="8"/>
      <c r="G67" s="31"/>
      <c r="H67" s="8"/>
    </row>
    <row r="68" spans="2:8">
      <c r="B68" s="30"/>
      <c r="C68" s="8"/>
      <c r="D68" s="8"/>
      <c r="E68" s="31"/>
      <c r="F68" s="8"/>
      <c r="G68" s="31"/>
      <c r="H68" s="8"/>
    </row>
    <row r="69" spans="2:8">
      <c r="B69" s="27"/>
      <c r="C69" s="8"/>
      <c r="D69" s="8"/>
      <c r="E69" s="8"/>
      <c r="F69" s="8"/>
      <c r="G69" s="8"/>
      <c r="H69" s="8"/>
    </row>
    <row r="70" spans="2:8">
      <c r="B70" s="27"/>
      <c r="C70" s="8"/>
      <c r="D70" s="8"/>
      <c r="E70" s="8"/>
      <c r="F70" s="8"/>
      <c r="G70" s="8"/>
      <c r="H70" s="8"/>
    </row>
    <row r="71" spans="2:8">
      <c r="B71" s="8"/>
      <c r="C71" s="8"/>
      <c r="D71" s="8"/>
      <c r="E71" s="8"/>
      <c r="F71" s="8"/>
      <c r="G71" s="8"/>
      <c r="H71" s="8"/>
    </row>
    <row r="72" spans="2:8">
      <c r="B72" s="8"/>
      <c r="C72" s="8"/>
      <c r="D72" s="8"/>
      <c r="E72" s="8"/>
      <c r="F72" s="8"/>
      <c r="G72" s="8"/>
      <c r="H72" s="8"/>
    </row>
    <row r="73" spans="2:8">
      <c r="B73" s="8"/>
      <c r="C73" s="8"/>
      <c r="D73" s="8"/>
      <c r="E73" s="8"/>
      <c r="F73" s="8"/>
      <c r="G73" s="8"/>
      <c r="H73" s="8"/>
    </row>
    <row r="74" spans="2:8">
      <c r="B74" s="8"/>
      <c r="C74" s="8"/>
      <c r="D74" s="8"/>
      <c r="E74" s="8"/>
      <c r="F74" s="8"/>
      <c r="G74" s="8"/>
      <c r="H74" s="8"/>
    </row>
    <row r="75" spans="2:8">
      <c r="B75" s="8"/>
      <c r="C75" s="8"/>
      <c r="D75" s="8"/>
      <c r="E75" s="8"/>
      <c r="F75" s="8"/>
      <c r="G75" s="8"/>
      <c r="H75" s="8"/>
    </row>
    <row r="76" spans="2:8">
      <c r="B76" s="8"/>
      <c r="C76" s="8"/>
      <c r="D76" s="8"/>
      <c r="E76" s="8"/>
      <c r="F76" s="8"/>
      <c r="G76" s="8"/>
      <c r="H76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catl</dc:creator>
  <cp:lastModifiedBy>catl</cp:lastModifiedBy>
  <dcterms:created xsi:type="dcterms:W3CDTF">2015-08-11T09:47:50Z</dcterms:created>
  <dcterms:modified xsi:type="dcterms:W3CDTF">2015-08-11T09:48:27Z</dcterms:modified>
</cp:coreProperties>
</file>