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20520" windowHeight="7995" tabRatio="697"/>
  </bookViews>
  <sheets>
    <sheet name="Fig 7.3" sheetId="2" r:id="rId1"/>
    <sheet name="DAC ODA" sheetId="15" state="hidden" r:id="rId2"/>
    <sheet name="Multilateral ODA" sheetId="16" state="hidden" r:id="rId3"/>
  </sheets>
  <externalReferences>
    <externalReference r:id="rId4"/>
  </externalReferences>
  <definedNames>
    <definedName name="a">#REF!</definedName>
    <definedName name="DACcountries">'[1]2011 DAC deflators'!$A$5:$A$28</definedName>
    <definedName name="Print_Area_MI">#REF!</definedName>
    <definedName name="ss">#REF!</definedName>
  </definedNames>
  <calcPr calcId="125725"/>
</workbook>
</file>

<file path=xl/calcChain.xml><?xml version="1.0" encoding="utf-8"?>
<calcChain xmlns="http://schemas.openxmlformats.org/spreadsheetml/2006/main">
  <c r="A1" i="15"/>
  <c r="A1" i="16"/>
</calcChain>
</file>

<file path=xl/sharedStrings.xml><?xml version="1.0" encoding="utf-8"?>
<sst xmlns="http://schemas.openxmlformats.org/spreadsheetml/2006/main" count="2389" uniqueCount="267">
  <si>
    <t>Title:</t>
  </si>
  <si>
    <t>Notes:</t>
  </si>
  <si>
    <t>Source:</t>
  </si>
  <si>
    <t>Dataset: Aid (ODA) disbursements to countries and regions [DAC2a]</t>
  </si>
  <si>
    <t>Donor</t>
  </si>
  <si>
    <t>Aid type</t>
  </si>
  <si>
    <t>Amount type</t>
  </si>
  <si>
    <t>Constant Prices</t>
  </si>
  <si>
    <t>Part</t>
  </si>
  <si>
    <t>1 : Part I - Developing Countries</t>
  </si>
  <si>
    <t>Unit</t>
  </si>
  <si>
    <t>US Dollar, millions, 2013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</si>
  <si>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</si>
  <si>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</si>
  <si>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</si>
  <si>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</si>
  <si>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</si>
  <si>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</si>
  <si>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</si>
  <si>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</si>
  <si>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</si>
  <si>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</si>
  <si>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</si>
  <si>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</si>
  <si>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</si>
  <si>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</si>
  <si>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</si>
  <si>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</si>
  <si>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</si>
  <si>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</si>
  <si>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</si>
  <si>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</si>
  <si>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</si>
  <si>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</si>
  <si>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</si>
  <si>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</si>
  <si>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Recipient</t>
  </si>
  <si>
    <t/>
  </si>
  <si>
    <t>Developing Countries, Total</t>
  </si>
  <si>
    <t>Europe, Total</t>
  </si>
  <si>
    <t>Albania</t>
  </si>
  <si>
    <t>Belarus</t>
  </si>
  <si>
    <t>Bosnia and Herzegovina</t>
  </si>
  <si>
    <t>Croatia</t>
  </si>
  <si>
    <t>Cyprus</t>
  </si>
  <si>
    <t>Former Yugoslav Republic of Macedonia</t>
  </si>
  <si>
    <t>Gibraltar</t>
  </si>
  <si>
    <t>Kosovo</t>
  </si>
  <si>
    <t>Malta</t>
  </si>
  <si>
    <t>Moldova</t>
  </si>
  <si>
    <t>Montenegro</t>
  </si>
  <si>
    <t>Serbia</t>
  </si>
  <si>
    <t>Slovenia</t>
  </si>
  <si>
    <t>States Ex-Yugoslavia</t>
  </si>
  <si>
    <t>Turkey</t>
  </si>
  <si>
    <t>Ukraine</t>
  </si>
  <si>
    <t>Europe, regional</t>
  </si>
  <si>
    <t>Africa, Total</t>
  </si>
  <si>
    <t>North of Sahara, Total</t>
  </si>
  <si>
    <t>Algeria</t>
  </si>
  <si>
    <t>Egypt</t>
  </si>
  <si>
    <t>Libya</t>
  </si>
  <si>
    <t>Morocco</t>
  </si>
  <si>
    <t>Tunisia</t>
  </si>
  <si>
    <t>North of Sahara, regional</t>
  </si>
  <si>
    <t>South of Sahara, Total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</si>
  <si>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</si>
  <si>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</si>
  <si>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</si>
  <si>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</si>
  <si>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</si>
  <si>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</si>
  <si>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</si>
  <si>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</si>
  <si>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</si>
  <si>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</si>
  <si>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</si>
  <si>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Côte d'Ivoire</t>
  </si>
  <si>
    <t>Democratic Republic of the Congo</t>
  </si>
  <si>
    <t>Djibouti</t>
  </si>
  <si>
    <t>East African Community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</si>
  <si>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</si>
  <si>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</si>
  <si>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</si>
  <si>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</si>
  <si>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</si>
  <si>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</si>
  <si>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</si>
  <si>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</si>
  <si>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</si>
  <si>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</si>
  <si>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</si>
  <si>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</si>
  <si>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</si>
  <si>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</si>
  <si>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</si>
  <si>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</si>
  <si>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Mayotte</t>
  </si>
  <si>
    <t>Mozambique</t>
  </si>
  <si>
    <t>Namibia</t>
  </si>
  <si>
    <t>Niger</t>
  </si>
  <si>
    <t>Nigeria</t>
  </si>
  <si>
    <t>Rwanda</t>
  </si>
  <si>
    <t>Saint Helena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</si>
  <si>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</si>
  <si>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</si>
  <si>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</si>
  <si>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</si>
  <si>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</si>
  <si>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</si>
  <si>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</si>
  <si>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</si>
  <si>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</si>
  <si>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</t>
  </si>
  <si>
    <t>Togo</t>
  </si>
  <si>
    <t>Uganda</t>
  </si>
  <si>
    <t>Zambia</t>
  </si>
  <si>
    <t>Zimbabwe</t>
  </si>
  <si>
    <t>South of Sahara, regional</t>
  </si>
  <si>
    <t>Africa, regional</t>
  </si>
  <si>
    <t>America, Total</t>
  </si>
  <si>
    <t>North &amp; Central America, Total</t>
  </si>
  <si>
    <t>Anguilla</t>
  </si>
  <si>
    <t>Antigua and Barbuda</t>
  </si>
  <si>
    <t>Aruba</t>
  </si>
  <si>
    <t>Bahamas</t>
  </si>
  <si>
    <t>Barbados</t>
  </si>
  <si>
    <t>Belize</t>
  </si>
  <si>
    <t>Bermuda</t>
  </si>
  <si>
    <t>British Virgin Islands</t>
  </si>
  <si>
    <t>Cayman Islands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</si>
  <si>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</si>
  <si>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</si>
  <si>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</si>
  <si>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</si>
  <si>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</si>
  <si>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</si>
  <si>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</si>
  <si>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</si>
  <si>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</si>
  <si>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</si>
  <si>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</si>
  <si>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Montserrat</t>
  </si>
  <si>
    <t>Netherlands Antilles</t>
  </si>
  <si>
    <t>Nicaragua</t>
  </si>
  <si>
    <t>Panama</t>
  </si>
  <si>
    <t>Saint Kitts and Nevis</t>
  </si>
  <si>
    <t>Saint Lucia</t>
  </si>
  <si>
    <t>Saint Vincent and the Grenadines</t>
  </si>
  <si>
    <t>Trinidad and Tobago</t>
  </si>
  <si>
    <t>Turks and Caicos Islands</t>
  </si>
  <si>
    <t>West Indies, regional</t>
  </si>
  <si>
    <t>North &amp; Central America, regional</t>
  </si>
  <si>
    <t>South America, Total</t>
  </si>
  <si>
    <t>Argentina</t>
  </si>
  <si>
    <t>Bolivia</t>
  </si>
  <si>
    <t>Brazil</t>
  </si>
  <si>
    <t>Chile</t>
  </si>
  <si>
    <t>Colombia</t>
  </si>
  <si>
    <t>Ecuador</t>
  </si>
  <si>
    <t>Falkland Islands (Malvinas)</t>
  </si>
  <si>
    <t>Guyana</t>
  </si>
  <si>
    <t>Paraguay</t>
  </si>
  <si>
    <t>Peru</t>
  </si>
  <si>
    <t>Suriname</t>
  </si>
  <si>
    <t>Uruguay</t>
  </si>
  <si>
    <t>Venezuela</t>
  </si>
  <si>
    <t>South America, regional</t>
  </si>
  <si>
    <t>America, regional</t>
  </si>
  <si>
    <t>Asia, Total</t>
  </si>
  <si>
    <t>Far East Asia, Total</t>
  </si>
  <si>
    <t>Brunei Darussalam</t>
  </si>
  <si>
    <t>Cambodia</t>
  </si>
  <si>
    <t>China (People's Republic of)</t>
  </si>
  <si>
    <t>Chinese Taipei</t>
  </si>
  <si>
    <t>Democratic People's Republic of Korea</t>
  </si>
  <si>
    <t>Hong Kong, China</t>
  </si>
  <si>
    <t>Indonesia</t>
  </si>
  <si>
    <t>Korea</t>
  </si>
  <si>
    <t>Lao People's Democratic Republic</t>
  </si>
  <si>
    <t>Macau, China</t>
  </si>
  <si>
    <t>Malaysia</t>
  </si>
  <si>
    <t>Mekong Delta Project</t>
  </si>
  <si>
    <t>Mongolia</t>
  </si>
  <si>
    <t>Philippines</t>
  </si>
  <si>
    <t>Singapore</t>
  </si>
  <si>
    <t>Thailand</t>
  </si>
  <si>
    <t>Timor-Leste</t>
  </si>
  <si>
    <t>Viet Nam</t>
  </si>
  <si>
    <t>Far East Asia, regional</t>
  </si>
  <si>
    <t>South &amp; Central Asia, Total</t>
  </si>
  <si>
    <t>Afghanistan</t>
  </si>
  <si>
    <t>Armenia</t>
  </si>
  <si>
    <t>Azerbaijan</t>
  </si>
  <si>
    <t>Bangladesh</t>
  </si>
  <si>
    <t>Bhutan</t>
  </si>
  <si>
    <t>Georgia</t>
  </si>
  <si>
    <t>India</t>
  </si>
  <si>
    <t>Indus Basin</t>
  </si>
  <si>
    <t>Kazakhstan</t>
  </si>
  <si>
    <t>Kyrgyzstan</t>
  </si>
  <si>
    <t>Maldives</t>
  </si>
  <si>
    <t>Myanmar</t>
  </si>
  <si>
    <t>Nepal</t>
  </si>
  <si>
    <t>Pakistan</t>
  </si>
  <si>
    <t>Sri Lanka</t>
  </si>
  <si>
    <t>Tajikistan</t>
  </si>
  <si>
    <t>Turkmenistan</t>
  </si>
  <si>
    <t>Uzbekistan</t>
  </si>
  <si>
    <t>Central Asia, regional</t>
  </si>
  <si>
    <t>South Asia, regional</t>
  </si>
  <si>
    <t>South &amp; Central Asia, regional</t>
  </si>
  <si>
    <t>Middle East, Total</t>
  </si>
  <si>
    <t>Bahrain</t>
  </si>
  <si>
    <t>Iran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</si>
  <si>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</si>
  <si>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</si>
  <si>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</si>
  <si>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</si>
  <si>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</si>
  <si>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</si>
  <si>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</si>
  <si>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</si>
  <si>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Syrian Arab Republic</t>
  </si>
  <si>
    <t>United Arab Emirates</t>
  </si>
  <si>
    <t>West Bank and Gaza Strip</t>
  </si>
  <si>
    <t>Yemen</t>
  </si>
  <si>
    <t>Middle East, regional</t>
  </si>
  <si>
    <t>Asia, regional</t>
  </si>
  <si>
    <t>Oceania, Total</t>
  </si>
  <si>
    <t>Cook Islands</t>
  </si>
  <si>
    <t>Fiji</t>
  </si>
  <si>
    <t>French Polynesia</t>
  </si>
  <si>
    <t>Kiribati</t>
  </si>
  <si>
    <t>Marshall Islands</t>
  </si>
  <si>
    <t>Micronesia</t>
  </si>
  <si>
    <t>Nauru</t>
  </si>
  <si>
    <t>New Caledonia</t>
  </si>
  <si>
    <t>Niue</t>
  </si>
  <si>
    <t>Northern Mariana Islands</t>
  </si>
  <si>
    <t>Palau</t>
  </si>
  <si>
    <t>Papua New Guinea</t>
  </si>
  <si>
    <t>Samoa</t>
  </si>
  <si>
    <t>Solomon Islands</t>
  </si>
  <si>
    <t>Tokelau</t>
  </si>
  <si>
    <t>Tonga</t>
  </si>
  <si>
    <t>Tuvalu</t>
  </si>
  <si>
    <t>Vanuatu</t>
  </si>
  <si>
    <t>Wallis and Futuna</t>
  </si>
  <si>
    <t>Oceania, regional</t>
  </si>
  <si>
    <t>Developing Countries unspecified</t>
  </si>
  <si>
    <t>DAC Countries, Total</t>
  </si>
  <si>
    <t>Memo: ODA Total, excl. Debt</t>
  </si>
  <si>
    <t>Year</t>
  </si>
  <si>
    <t>i</t>
  </si>
  <si>
    <t>Data extracted on 28 Apr 2015 07:42 UTC (GMT) from OECD.Stat</t>
  </si>
  <si>
    <t>Multilateral, Total</t>
  </si>
  <si>
    <t>Data extracted on 28 Apr 2015 07:50 UTC (GMT) from OECD.Stat</t>
  </si>
  <si>
    <t>Sorry, the query is too large to fit into the Excel cell. You will not be able to update your table with the .Stat Populator.</t>
  </si>
  <si>
    <t>..</t>
  </si>
  <si>
    <t>US$ billion (constant 2013 prices)</t>
  </si>
  <si>
    <t>Long term (8 years or more)</t>
  </si>
  <si>
    <r>
      <t>Medium term (3</t>
    </r>
    <r>
      <rPr>
        <sz val="10.5"/>
        <color theme="1"/>
        <rFont val="Calibri"/>
        <family val="2"/>
      </rPr>
      <t>−</t>
    </r>
    <r>
      <rPr>
        <sz val="10.5"/>
        <color theme="1"/>
        <rFont val="Calibri"/>
        <family val="2"/>
        <scheme val="minor"/>
      </rPr>
      <t>7 years inclusive)</t>
    </r>
  </si>
  <si>
    <t>Short term (under 3 years)</t>
  </si>
  <si>
    <t>Development Initiatives based on OECD DAC and UN CERF data</t>
  </si>
  <si>
    <t>Long-, medium- or short-term classification is determined by the length of time the country has received an above-average share of its ODA in the form of humanitarian assistance. Calculations are based on shares of country-allocable humanitarian assistance.</t>
  </si>
  <si>
    <r>
      <t>Figure 7.3 Long-, medium- and short-term recipients of official humanitarian assistance from DAC donors, 1990</t>
    </r>
    <r>
      <rPr>
        <b/>
        <sz val="10.5"/>
        <color theme="1"/>
        <rFont val="Calibri"/>
        <family val="2"/>
      </rPr>
      <t>−</t>
    </r>
    <r>
      <rPr>
        <b/>
        <sz val="10.5"/>
        <color theme="1"/>
        <rFont val="Calibri"/>
        <family val="2"/>
        <scheme val="minor"/>
      </rPr>
      <t>2013</t>
    </r>
  </si>
</sst>
</file>

<file path=xl/styles.xml><?xml version="1.0" encoding="utf-8"?>
<styleSheet xmlns="http://schemas.openxmlformats.org/spreadsheetml/2006/main">
  <numFmts count="21">
    <numFmt numFmtId="43" formatCode="_-* #,##0.00_-;\-* #,##0.00_-;_-* &quot;-&quot;??_-;_-@_-"/>
    <numFmt numFmtId="164" formatCode="#,##0.00_);[Red]\-#,##0.00_);0.00_);@_)"/>
    <numFmt numFmtId="165" formatCode="* _(#,##0.00_);[Red]* \(#,##0.00\);* _(&quot;-&quot;?_);@_)"/>
    <numFmt numFmtId="166" formatCode="\$\ * _(#,##0_);[Red]\$\ * \(#,##0\);\$\ * _(&quot;-&quot;?_);@_)"/>
    <numFmt numFmtId="167" formatCode="\$\ * _(#,##0.00_);[Red]\$\ * \(#,##0.00\);\$\ * _(&quot;-&quot;?_);@_)"/>
    <numFmt numFmtId="168" formatCode="[$EUR]\ * _(#,##0_);[Red][$EUR]\ * \(#,##0\);[$EUR]\ * _(&quot;-&quot;?_);@_)"/>
    <numFmt numFmtId="169" formatCode="[$EUR]\ * _(#,##0.00_);[Red][$EUR]\ * \(#,##0.00\);[$EUR]\ * _(&quot;-&quot;?_);@_)"/>
    <numFmt numFmtId="170" formatCode="\€\ * _(#,##0_);[Red]\€\ * \(#,##0\);\€\ * _(&quot;-&quot;?_);@_)"/>
    <numFmt numFmtId="171" formatCode="\€\ * _(#,##0.00_);[Red]\€\ * \(#,##0.00\);\€\ * _(&quot;-&quot;?_);@_)"/>
    <numFmt numFmtId="172" formatCode="[$GBP]\ * _(#,##0_);[Red][$GBP]\ * \(#,##0\);[$GBP]\ * _(&quot;-&quot;?_);@_)"/>
    <numFmt numFmtId="173" formatCode="[$GBP]\ * _(#,##0.00_);[Red][$GBP]\ * \(#,##0.00\);[$GBP]\ * _(&quot;-&quot;?_);@_)"/>
    <numFmt numFmtId="174" formatCode="\£\ * _(#,##0_);[Red]\£\ * \(#,##0\);\£\ * _(&quot;-&quot;?_);@_)"/>
    <numFmt numFmtId="175" formatCode="\£\ * _(#,##0.00_);[Red]\£\ * \(#,##0.00\);\£\ * _(&quot;-&quot;?_);@_)"/>
    <numFmt numFmtId="176" formatCode="[$USD]\ * _(#,##0_);[Red][$USD]\ * \(#,##0\);[$USD]\ * _(&quot;-&quot;?_);@_)"/>
    <numFmt numFmtId="177" formatCode="[$USD]\ * _(#,##0.00_);[Red][$USD]\ * \(#,##0.00\);[$USD]\ * _(&quot;-&quot;?_);@_)"/>
    <numFmt numFmtId="178" formatCode="dd\ mmm\ yy_)"/>
    <numFmt numFmtId="179" formatCode="mmm\ yy_)"/>
    <numFmt numFmtId="180" formatCode="yyyy_)"/>
    <numFmt numFmtId="181" formatCode="#,##0_);[Red]\-#,##0_);0_);@_)"/>
    <numFmt numFmtId="182" formatCode="#,##0%;[Red]\-#,##0%;0%;@_)"/>
    <numFmt numFmtId="183" formatCode="#,##0.00%;[Red]\-#,##0.00%;0.00%;@_)"/>
  </numFmts>
  <fonts count="47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i/>
      <sz val="9"/>
      <color indexed="16"/>
      <name val="Arial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ck">
        <color theme="4" tint="0.49995422223578601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2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3" applyNumberFormat="0" applyAlignment="0" applyProtection="0"/>
    <xf numFmtId="0" fontId="17" fillId="33" borderId="6" applyNumberFormat="0" applyAlignment="0" applyProtection="0"/>
    <xf numFmtId="164" fontId="18" fillId="0" borderId="0" applyNumberFormat="0" applyAlignment="0">
      <alignment vertical="center"/>
    </xf>
    <xf numFmtId="0" fontId="19" fillId="34" borderId="0" applyNumberFormat="0">
      <alignment horizontal="center" vertical="top" wrapText="1"/>
    </xf>
    <xf numFmtId="0" fontId="19" fillId="34" borderId="0" applyNumberFormat="0">
      <alignment horizontal="left" vertical="top" wrapText="1"/>
    </xf>
    <xf numFmtId="0" fontId="19" fillId="34" borderId="0" applyNumberFormat="0">
      <alignment horizontal="centerContinuous" vertical="top"/>
    </xf>
    <xf numFmtId="0" fontId="20" fillId="34" borderId="0" applyNumberFormat="0">
      <alignment horizontal="center" vertical="top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0" fillId="0" borderId="0" applyFont="0" applyFill="0" applyBorder="0" applyAlignment="0" applyProtection="0">
      <alignment vertical="center"/>
    </xf>
    <xf numFmtId="166" fontId="20" fillId="0" borderId="0" applyFont="0" applyFill="0" applyBorder="0" applyAlignment="0" applyProtection="0">
      <alignment vertical="center"/>
    </xf>
    <xf numFmtId="167" fontId="20" fillId="0" borderId="0" applyFont="0" applyFill="0" applyBorder="0" applyAlignment="0" applyProtection="0">
      <alignment vertical="center"/>
    </xf>
    <xf numFmtId="168" fontId="20" fillId="0" borderId="0" applyFont="0" applyFill="0" applyBorder="0" applyAlignment="0" applyProtection="0">
      <alignment vertical="center"/>
    </xf>
    <xf numFmtId="169" fontId="20" fillId="0" borderId="0" applyFont="0" applyFill="0" applyBorder="0" applyAlignment="0" applyProtection="0">
      <alignment vertical="center"/>
    </xf>
    <xf numFmtId="170" fontId="20" fillId="0" borderId="0" applyFont="0" applyFill="0" applyBorder="0" applyAlignment="0" applyProtection="0">
      <alignment vertical="center"/>
    </xf>
    <xf numFmtId="171" fontId="20" fillId="0" borderId="0" applyFont="0" applyFill="0" applyBorder="0" applyAlignment="0" applyProtection="0">
      <alignment vertical="center"/>
    </xf>
    <xf numFmtId="172" fontId="20" fillId="0" borderId="0" applyFont="0" applyFill="0" applyBorder="0" applyAlignment="0" applyProtection="0">
      <alignment vertical="center"/>
    </xf>
    <xf numFmtId="173" fontId="20" fillId="0" borderId="0" applyFont="0" applyFill="0" applyBorder="0" applyAlignment="0" applyProtection="0">
      <alignment vertical="center"/>
    </xf>
    <xf numFmtId="174" fontId="20" fillId="0" borderId="0" applyFont="0" applyFill="0" applyBorder="0" applyAlignment="0" applyProtection="0">
      <alignment vertical="center"/>
    </xf>
    <xf numFmtId="175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80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3" fillId="34" borderId="0" applyNumberFormat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horizontal="left"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" applyNumberFormat="0" applyFill="0" applyAlignment="0" applyProtection="0"/>
    <xf numFmtId="0" fontId="28" fillId="0" borderId="16" applyNumberFormat="0" applyFill="0" applyAlignment="0" applyProtection="0"/>
    <xf numFmtId="0" fontId="29" fillId="0" borderId="2" applyNumberFormat="0" applyFill="0" applyAlignment="0" applyProtection="0"/>
    <xf numFmtId="0" fontId="29" fillId="0" borderId="0" applyNumberFormat="0" applyFill="0" applyBorder="0" applyAlignment="0" applyProtection="0"/>
    <xf numFmtId="0" fontId="20" fillId="36" borderId="0" applyNumberFormat="0" applyFon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37" borderId="3" applyNumberFormat="0" applyAlignment="0" applyProtection="0"/>
    <xf numFmtId="0" fontId="20" fillId="0" borderId="17" applyNumberFormat="0" applyAlignment="0">
      <alignment vertical="center"/>
    </xf>
    <xf numFmtId="0" fontId="20" fillId="0" borderId="18" applyNumberFormat="0" applyAlignment="0">
      <alignment vertical="center"/>
      <protection locked="0"/>
    </xf>
    <xf numFmtId="181" fontId="20" fillId="38" borderId="18" applyNumberFormat="0" applyAlignment="0">
      <alignment vertical="center"/>
      <protection locked="0"/>
    </xf>
    <xf numFmtId="0" fontId="20" fillId="39" borderId="0" applyNumberFormat="0" applyAlignment="0">
      <alignment vertical="center"/>
    </xf>
    <xf numFmtId="0" fontId="20" fillId="40" borderId="0" applyNumberFormat="0" applyAlignment="0">
      <alignment vertical="center"/>
    </xf>
    <xf numFmtId="0" fontId="20" fillId="0" borderId="19" applyNumberFormat="0" applyAlignment="0">
      <alignment vertical="center"/>
      <protection locked="0"/>
    </xf>
    <xf numFmtId="0" fontId="34" fillId="0" borderId="5" applyNumberFormat="0" applyFill="0" applyAlignment="0" applyProtection="0"/>
    <xf numFmtId="0" fontId="35" fillId="0" borderId="0" applyNumberFormat="0" applyAlignment="0">
      <alignment vertical="center"/>
    </xf>
    <xf numFmtId="0" fontId="36" fillId="4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7" fillId="0" borderId="0"/>
    <xf numFmtId="0" fontId="38" fillId="0" borderId="0"/>
    <xf numFmtId="0" fontId="2" fillId="0" borderId="0"/>
    <xf numFmtId="0" fontId="1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>
      <alignment vertical="top"/>
    </xf>
    <xf numFmtId="0" fontId="3" fillId="42" borderId="7" applyNumberFormat="0" applyFont="0" applyAlignment="0" applyProtection="0"/>
    <xf numFmtId="181" fontId="20" fillId="0" borderId="0" applyFont="0" applyFill="0" applyBorder="0" applyAlignment="0" applyProtection="0">
      <alignment vertical="center"/>
    </xf>
    <xf numFmtId="164" fontId="20" fillId="0" borderId="0" applyFont="0" applyFill="0" applyBorder="0" applyAlignment="0" applyProtection="0">
      <alignment vertical="center"/>
    </xf>
    <xf numFmtId="0" fontId="40" fillId="32" borderId="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0" fillId="0" borderId="0" applyFont="0" applyFill="0" applyBorder="0" applyAlignment="0" applyProtection="0">
      <alignment horizontal="right" vertical="center"/>
    </xf>
    <xf numFmtId="183" fontId="20" fillId="0" borderId="0" applyFont="0" applyFill="0" applyBorder="0" applyAlignment="0" applyProtection="0">
      <alignment vertical="center"/>
    </xf>
    <xf numFmtId="0" fontId="19" fillId="0" borderId="0" applyNumberFormat="0" applyFill="0" applyBorder="0">
      <alignment horizontal="left" vertical="center" wrapText="1"/>
    </xf>
    <xf numFmtId="0" fontId="20" fillId="0" borderId="0" applyNumberFormat="0" applyFill="0" applyBorder="0">
      <alignment horizontal="left" vertical="center" wrapText="1" indent="1"/>
    </xf>
    <xf numFmtId="0" fontId="39" fillId="0" borderId="0">
      <alignment vertical="top"/>
    </xf>
    <xf numFmtId="181" fontId="19" fillId="0" borderId="20" applyNumberFormat="0" applyFill="0" applyAlignment="0" applyProtection="0">
      <alignment vertical="center"/>
    </xf>
    <xf numFmtId="181" fontId="20" fillId="0" borderId="21" applyNumberFormat="0" applyFont="0" applyFill="0" applyAlignment="0" applyProtection="0">
      <alignment vertical="center"/>
    </xf>
    <xf numFmtId="0" fontId="20" fillId="43" borderId="0" applyNumberFormat="0" applyFont="0" applyBorder="0" applyAlignment="0" applyProtection="0">
      <alignment vertical="center"/>
    </xf>
    <xf numFmtId="0" fontId="20" fillId="0" borderId="0" applyNumberFormat="0" applyFont="0" applyFill="0" applyAlignment="0" applyProtection="0">
      <alignment vertical="center"/>
    </xf>
    <xf numFmtId="181" fontId="20" fillId="0" borderId="0" applyNumberFormat="0" applyFont="0" applyBorder="0" applyAlignment="0" applyProtection="0">
      <alignment vertical="center"/>
    </xf>
    <xf numFmtId="49" fontId="20" fillId="0" borderId="0" applyFont="0" applyFill="0" applyBorder="0" applyAlignment="0" applyProtection="0">
      <alignment horizontal="center" vertical="center"/>
    </xf>
    <xf numFmtId="0" fontId="41" fillId="0" borderId="0" applyNumberFormat="0" applyFill="0" applyBorder="0" applyAlignment="0" applyProtection="0"/>
    <xf numFmtId="0" fontId="42" fillId="0" borderId="8" applyNumberFormat="0" applyFill="0" applyAlignment="0" applyProtection="0"/>
    <xf numFmtId="181" fontId="19" fillId="34" borderId="0" applyNumberFormat="0" applyAlignment="0" applyProtection="0">
      <alignment vertical="center"/>
    </xf>
    <xf numFmtId="0" fontId="20" fillId="0" borderId="0" applyNumberFormat="0" applyFont="0" applyBorder="0" applyAlignment="0" applyProtection="0">
      <alignment vertical="center"/>
    </xf>
    <xf numFmtId="0" fontId="20" fillId="0" borderId="0" applyNumberFormat="0" applyFont="0" applyAlignment="0" applyProtection="0">
      <alignment vertical="center"/>
    </xf>
    <xf numFmtId="0" fontId="4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3" fillId="0" borderId="0" xfId="79"/>
    <xf numFmtId="0" fontId="4" fillId="0" borderId="9" xfId="79" applyFont="1" applyBorder="1" applyAlignment="1">
      <alignment horizontal="left" wrapText="1"/>
    </xf>
    <xf numFmtId="0" fontId="6" fillId="3" borderId="9" xfId="79" applyFont="1" applyFill="1" applyBorder="1" applyAlignment="1">
      <alignment horizontal="center" vertical="top" wrapText="1"/>
    </xf>
    <xf numFmtId="0" fontId="7" fillId="3" borderId="9" xfId="79" applyFont="1" applyFill="1" applyBorder="1" applyAlignment="1">
      <alignment horizontal="center" vertical="top" wrapText="1"/>
    </xf>
    <xf numFmtId="0" fontId="9" fillId="5" borderId="9" xfId="79" applyFont="1" applyFill="1" applyBorder="1" applyAlignment="1">
      <alignment horizontal="center"/>
    </xf>
    <xf numFmtId="0" fontId="11" fillId="0" borderId="9" xfId="79" applyNumberFormat="1" applyFont="1" applyBorder="1" applyAlignment="1">
      <alignment horizontal="right"/>
    </xf>
    <xf numFmtId="0" fontId="11" fillId="6" borderId="9" xfId="79" applyNumberFormat="1" applyFont="1" applyFill="1" applyBorder="1" applyAlignment="1">
      <alignment horizontal="right"/>
    </xf>
    <xf numFmtId="0" fontId="10" fillId="4" borderId="9" xfId="79" applyFont="1" applyFill="1" applyBorder="1" applyAlignment="1">
      <alignment vertical="top" wrapText="1"/>
    </xf>
    <xf numFmtId="0" fontId="12" fillId="0" borderId="0" xfId="79" applyFont="1" applyAlignment="1">
      <alignment horizontal="left"/>
    </xf>
    <xf numFmtId="43" fontId="1" fillId="0" borderId="0" xfId="1" applyFont="1"/>
    <xf numFmtId="0" fontId="44" fillId="0" borderId="0" xfId="0" applyFont="1" applyAlignment="1">
      <alignment horizontal="center"/>
    </xf>
    <xf numFmtId="0" fontId="11" fillId="0" borderId="9" xfId="79" applyFont="1" applyBorder="1"/>
    <xf numFmtId="0" fontId="44" fillId="0" borderId="0" xfId="0" applyFont="1"/>
    <xf numFmtId="0" fontId="8" fillId="4" borderId="10" xfId="79" applyFont="1" applyFill="1" applyBorder="1" applyAlignment="1">
      <alignment wrapText="1"/>
    </xf>
    <xf numFmtId="0" fontId="8" fillId="4" borderId="11" xfId="79" applyFont="1" applyFill="1" applyBorder="1" applyAlignment="1">
      <alignment wrapText="1"/>
    </xf>
    <xf numFmtId="0" fontId="8" fillId="4" borderId="12" xfId="79" applyFont="1" applyFill="1" applyBorder="1" applyAlignment="1">
      <alignment wrapText="1"/>
    </xf>
    <xf numFmtId="0" fontId="5" fillId="2" borderId="10" xfId="79" applyFont="1" applyFill="1" applyBorder="1" applyAlignment="1">
      <alignment horizontal="right" vertical="top" wrapText="1"/>
    </xf>
    <xf numFmtId="0" fontId="5" fillId="2" borderId="11" xfId="79" applyFont="1" applyFill="1" applyBorder="1" applyAlignment="1">
      <alignment horizontal="right" vertical="top" wrapText="1"/>
    </xf>
    <xf numFmtId="0" fontId="5" fillId="2" borderId="12" xfId="79" applyFont="1" applyFill="1" applyBorder="1" applyAlignment="1">
      <alignment horizontal="right" vertical="top" wrapText="1"/>
    </xf>
    <xf numFmtId="0" fontId="6" fillId="2" borderId="10" xfId="79" applyFont="1" applyFill="1" applyBorder="1" applyAlignment="1">
      <alignment vertical="top" wrapText="1"/>
    </xf>
    <xf numFmtId="0" fontId="6" fillId="2" borderId="11" xfId="79" applyFont="1" applyFill="1" applyBorder="1" applyAlignment="1">
      <alignment vertical="top" wrapText="1"/>
    </xf>
    <xf numFmtId="0" fontId="6" fillId="2" borderId="12" xfId="79" applyFont="1" applyFill="1" applyBorder="1" applyAlignment="1">
      <alignment vertical="top" wrapText="1"/>
    </xf>
    <xf numFmtId="0" fontId="5" fillId="3" borderId="10" xfId="79" applyFont="1" applyFill="1" applyBorder="1" applyAlignment="1">
      <alignment horizontal="right" vertical="center" wrapText="1"/>
    </xf>
    <xf numFmtId="0" fontId="5" fillId="3" borderId="11" xfId="79" applyFont="1" applyFill="1" applyBorder="1" applyAlignment="1">
      <alignment horizontal="right" vertical="center" wrapText="1"/>
    </xf>
    <xf numFmtId="0" fontId="5" fillId="3" borderId="12" xfId="79" applyFont="1" applyFill="1" applyBorder="1" applyAlignment="1">
      <alignment horizontal="right" vertical="center" wrapText="1"/>
    </xf>
    <xf numFmtId="0" fontId="10" fillId="4" borderId="10" xfId="79" applyFont="1" applyFill="1" applyBorder="1" applyAlignment="1">
      <alignment vertical="top" wrapText="1"/>
    </xf>
    <xf numFmtId="0" fontId="10" fillId="4" borderId="11" xfId="79" applyFont="1" applyFill="1" applyBorder="1" applyAlignment="1">
      <alignment vertical="top" wrapText="1"/>
    </xf>
    <xf numFmtId="0" fontId="10" fillId="4" borderId="12" xfId="79" applyFont="1" applyFill="1" applyBorder="1" applyAlignment="1">
      <alignment vertical="top" wrapText="1"/>
    </xf>
    <xf numFmtId="0" fontId="10" fillId="4" borderId="13" xfId="79" applyFont="1" applyFill="1" applyBorder="1" applyAlignment="1">
      <alignment vertical="top" wrapText="1"/>
    </xf>
    <xf numFmtId="0" fontId="10" fillId="4" borderId="14" xfId="79" applyFont="1" applyFill="1" applyBorder="1" applyAlignment="1">
      <alignment vertical="top" wrapText="1"/>
    </xf>
    <xf numFmtId="0" fontId="10" fillId="4" borderId="15" xfId="79" applyFont="1" applyFill="1" applyBorder="1" applyAlignment="1">
      <alignment vertical="top" wrapText="1"/>
    </xf>
  </cellXfs>
  <cellStyles count="12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hecksum" xfId="30"/>
    <cellStyle name="Column label" xfId="31"/>
    <cellStyle name="Column label (left aligned)" xfId="32"/>
    <cellStyle name="Column label (no wrap)" xfId="33"/>
    <cellStyle name="Column label (not bold)" xfId="34"/>
    <cellStyle name="Comma" xfId="1" builtinId="3"/>
    <cellStyle name="Comma 2" xfId="35"/>
    <cellStyle name="Comma 3" xfId="36"/>
    <cellStyle name="Comma 4" xfId="37"/>
    <cellStyle name="Currency (2dp)" xfId="38"/>
    <cellStyle name="Currency Dollar" xfId="39"/>
    <cellStyle name="Currency Dollar (2dp)" xfId="40"/>
    <cellStyle name="Currency EUR" xfId="41"/>
    <cellStyle name="Currency EUR (2dp)" xfId="42"/>
    <cellStyle name="Currency Euro" xfId="43"/>
    <cellStyle name="Currency Euro (2dp)" xfId="44"/>
    <cellStyle name="Currency GBP" xfId="45"/>
    <cellStyle name="Currency GBP (2dp)" xfId="46"/>
    <cellStyle name="Currency Pound" xfId="47"/>
    <cellStyle name="Currency Pound (2dp)" xfId="48"/>
    <cellStyle name="Currency USD" xfId="49"/>
    <cellStyle name="Currency USD (2dp)" xfId="50"/>
    <cellStyle name="Date" xfId="51"/>
    <cellStyle name="Date (Month)" xfId="52"/>
    <cellStyle name="Date (Year)" xfId="53"/>
    <cellStyle name="Explanatory Text 2" xfId="54"/>
    <cellStyle name="Good 2" xfId="55"/>
    <cellStyle name="H0" xfId="56"/>
    <cellStyle name="H1" xfId="57"/>
    <cellStyle name="H2" xfId="58"/>
    <cellStyle name="H3" xfId="59"/>
    <cellStyle name="H4" xfId="60"/>
    <cellStyle name="Heading 1 2" xfId="61"/>
    <cellStyle name="Heading 2 2" xfId="62"/>
    <cellStyle name="Heading 3 2" xfId="63"/>
    <cellStyle name="Heading 4 2" xfId="64"/>
    <cellStyle name="Highlight" xfId="65"/>
    <cellStyle name="Hyperlink 2" xfId="66"/>
    <cellStyle name="Hyperlink 2 2" xfId="67"/>
    <cellStyle name="Hyperlink 3" xfId="68"/>
    <cellStyle name="Input 2" xfId="69"/>
    <cellStyle name="Input calculation" xfId="70"/>
    <cellStyle name="Input data" xfId="71"/>
    <cellStyle name="Input estimate" xfId="72"/>
    <cellStyle name="Input link" xfId="73"/>
    <cellStyle name="Input link (different workbook)" xfId="74"/>
    <cellStyle name="Input parameter" xfId="75"/>
    <cellStyle name="Linked Cell 2" xfId="76"/>
    <cellStyle name="Name" xfId="77"/>
    <cellStyle name="Neutral 2" xfId="78"/>
    <cellStyle name="Normal" xfId="0" builtinId="0"/>
    <cellStyle name="Normal 10" xfId="79"/>
    <cellStyle name="Normal 2" xfId="2"/>
    <cellStyle name="Normal 2 2" xfId="80"/>
    <cellStyle name="Normal 2 2 2" xfId="81"/>
    <cellStyle name="Normal 2 3" xfId="82"/>
    <cellStyle name="Normal 2 3 2" xfId="83"/>
    <cellStyle name="Normal 2 3 2 2" xfId="84"/>
    <cellStyle name="Normal 2 4" xfId="85"/>
    <cellStyle name="Normal 2 5" xfId="86"/>
    <cellStyle name="Normal 3" xfId="87"/>
    <cellStyle name="Normal 3 2" xfId="88"/>
    <cellStyle name="Normal 3 3" xfId="89"/>
    <cellStyle name="Normal 4" xfId="90"/>
    <cellStyle name="Normal 5" xfId="91"/>
    <cellStyle name="Normal 5 2" xfId="92"/>
    <cellStyle name="Normal 6" xfId="93"/>
    <cellStyle name="Normal 6 2" xfId="94"/>
    <cellStyle name="Normal 6 3" xfId="95"/>
    <cellStyle name="Normal 7" xfId="96"/>
    <cellStyle name="Normal 7 2" xfId="97"/>
    <cellStyle name="Normal 8" xfId="98"/>
    <cellStyle name="Normal 9" xfId="99"/>
    <cellStyle name="Note 2" xfId="100"/>
    <cellStyle name="Number" xfId="101"/>
    <cellStyle name="Number (2dp)" xfId="102"/>
    <cellStyle name="Output 2" xfId="103"/>
    <cellStyle name="Percent 2" xfId="104"/>
    <cellStyle name="Percent 3" xfId="105"/>
    <cellStyle name="Percentage" xfId="106"/>
    <cellStyle name="Percentage (2dp)" xfId="107"/>
    <cellStyle name="Row label" xfId="108"/>
    <cellStyle name="Row label (indent)" xfId="109"/>
    <cellStyle name="Style 1" xfId="110"/>
    <cellStyle name="Sub-total row" xfId="111"/>
    <cellStyle name="Table finish row" xfId="112"/>
    <cellStyle name="Table shading" xfId="113"/>
    <cellStyle name="Table unfinish row" xfId="114"/>
    <cellStyle name="Table unshading" xfId="115"/>
    <cellStyle name="Text" xfId="116"/>
    <cellStyle name="Title 2" xfId="117"/>
    <cellStyle name="Total 2" xfId="118"/>
    <cellStyle name="Total row" xfId="119"/>
    <cellStyle name="Unhighlight" xfId="120"/>
    <cellStyle name="Untotal row" xfId="121"/>
    <cellStyle name="Warning Text 2" xfId="122"/>
  </cellStyles>
  <dxfs count="0"/>
  <tableStyles count="0" defaultTableStyle="TableStyleMedium9" defaultPivotStyle="PivotStyleLight16"/>
  <colors>
    <mruColors>
      <color rgb="FF56C9C1"/>
      <color rgb="FF8EB8B4"/>
      <color rgb="FFA6F2E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1"/>
          <c:order val="0"/>
          <c:tx>
            <c:strRef>
              <c:f>'Fig 7.3'!$B$8</c:f>
              <c:strCache>
                <c:ptCount val="1"/>
                <c:pt idx="0">
                  <c:v>Long term (8 years or more)</c:v>
                </c:pt>
              </c:strCache>
            </c:strRef>
          </c:tx>
          <c:spPr>
            <a:solidFill>
              <a:srgbClr val="56C9C1"/>
            </a:solidFill>
          </c:spPr>
          <c:cat>
            <c:numRef>
              <c:f>'Fig 7.3'!$C$7:$Z$7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7.3'!$C$8:$Z$8</c:f>
              <c:numCache>
                <c:formatCode>_-* #,##0.00_-;\-* #,##0.00_-;_-* "-"??_-;_-@_-</c:formatCode>
                <c:ptCount val="24"/>
                <c:pt idx="0">
                  <c:v>0.91978936114401089</c:v>
                </c:pt>
                <c:pt idx="1">
                  <c:v>1.6490465555533431</c:v>
                </c:pt>
                <c:pt idx="2">
                  <c:v>2.1682520319000504</c:v>
                </c:pt>
                <c:pt idx="3">
                  <c:v>2.6589189801615483</c:v>
                </c:pt>
                <c:pt idx="4">
                  <c:v>2.0304188187505909</c:v>
                </c:pt>
                <c:pt idx="5">
                  <c:v>3.1262313469881673</c:v>
                </c:pt>
                <c:pt idx="6">
                  <c:v>2.3859880515997181</c:v>
                </c:pt>
                <c:pt idx="7">
                  <c:v>2.0418414965586038</c:v>
                </c:pt>
                <c:pt idx="8">
                  <c:v>2.0562839556852288</c:v>
                </c:pt>
                <c:pt idx="9">
                  <c:v>2.915473745440063</c:v>
                </c:pt>
                <c:pt idx="10">
                  <c:v>2.5278577008697125</c:v>
                </c:pt>
                <c:pt idx="11">
                  <c:v>2.9032278133682143</c:v>
                </c:pt>
                <c:pt idx="12">
                  <c:v>3.6596028297210412</c:v>
                </c:pt>
                <c:pt idx="13">
                  <c:v>5.4247754372894725</c:v>
                </c:pt>
                <c:pt idx="14">
                  <c:v>5.4607527901688977</c:v>
                </c:pt>
                <c:pt idx="15">
                  <c:v>7.0790468142426972</c:v>
                </c:pt>
                <c:pt idx="16">
                  <c:v>6.6197370976175645</c:v>
                </c:pt>
                <c:pt idx="17">
                  <c:v>5.9163704089075297</c:v>
                </c:pt>
                <c:pt idx="18">
                  <c:v>7.5220713508556711</c:v>
                </c:pt>
                <c:pt idx="19">
                  <c:v>8.0728358587047993</c:v>
                </c:pt>
                <c:pt idx="20">
                  <c:v>8.2770656496155972</c:v>
                </c:pt>
                <c:pt idx="21">
                  <c:v>7.4213058908239651</c:v>
                </c:pt>
                <c:pt idx="22">
                  <c:v>6.0288583401274725</c:v>
                </c:pt>
                <c:pt idx="23">
                  <c:v>7.2284014831413268</c:v>
                </c:pt>
              </c:numCache>
            </c:numRef>
          </c:val>
        </c:ser>
        <c:ser>
          <c:idx val="2"/>
          <c:order val="1"/>
          <c:tx>
            <c:strRef>
              <c:f>'Fig 7.3'!$B$9</c:f>
              <c:strCache>
                <c:ptCount val="1"/>
                <c:pt idx="0">
                  <c:v>Medium term (3−7 years inclusive)</c:v>
                </c:pt>
              </c:strCache>
            </c:strRef>
          </c:tx>
          <c:spPr>
            <a:solidFill>
              <a:srgbClr val="A6F2EB"/>
            </a:solidFill>
          </c:spPr>
          <c:cat>
            <c:numRef>
              <c:f>'Fig 7.3'!$C$7:$Z$7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7.3'!$C$9:$Z$9</c:f>
              <c:numCache>
                <c:formatCode>_-* #,##0.00_-;\-* #,##0.00_-;_-* "-"??_-;_-@_-</c:formatCode>
                <c:ptCount val="24"/>
                <c:pt idx="0">
                  <c:v>0.30181698142494878</c:v>
                </c:pt>
                <c:pt idx="1">
                  <c:v>0.32775319632388961</c:v>
                </c:pt>
                <c:pt idx="2">
                  <c:v>0.32674999973389574</c:v>
                </c:pt>
                <c:pt idx="3">
                  <c:v>0.30374837465740823</c:v>
                </c:pt>
                <c:pt idx="4">
                  <c:v>0.48122563694267273</c:v>
                </c:pt>
                <c:pt idx="5">
                  <c:v>1.3236512032934227</c:v>
                </c:pt>
                <c:pt idx="6">
                  <c:v>1.0784473284219305</c:v>
                </c:pt>
                <c:pt idx="7">
                  <c:v>1.3554748741411764</c:v>
                </c:pt>
                <c:pt idx="8">
                  <c:v>0.93718385237580559</c:v>
                </c:pt>
                <c:pt idx="9">
                  <c:v>1.9554976708575305</c:v>
                </c:pt>
                <c:pt idx="10">
                  <c:v>1.6703903494264791</c:v>
                </c:pt>
                <c:pt idx="11">
                  <c:v>1.7504873759146473</c:v>
                </c:pt>
                <c:pt idx="12">
                  <c:v>1.6953336911120556</c:v>
                </c:pt>
                <c:pt idx="13">
                  <c:v>1.257383135580604</c:v>
                </c:pt>
                <c:pt idx="14">
                  <c:v>1.2063309503641906</c:v>
                </c:pt>
                <c:pt idx="15">
                  <c:v>1.2214207665946548</c:v>
                </c:pt>
                <c:pt idx="16">
                  <c:v>1.2535425087760423</c:v>
                </c:pt>
                <c:pt idx="17">
                  <c:v>1.1248782539853572</c:v>
                </c:pt>
                <c:pt idx="18">
                  <c:v>1.8216780725458155</c:v>
                </c:pt>
                <c:pt idx="19">
                  <c:v>1.4794202241330408</c:v>
                </c:pt>
                <c:pt idx="20">
                  <c:v>1.5958436040302242</c:v>
                </c:pt>
                <c:pt idx="21">
                  <c:v>2.7698133453252214</c:v>
                </c:pt>
                <c:pt idx="22">
                  <c:v>2.5592909613095327</c:v>
                </c:pt>
                <c:pt idx="23">
                  <c:v>2.45520425014309</c:v>
                </c:pt>
              </c:numCache>
            </c:numRef>
          </c:val>
        </c:ser>
        <c:ser>
          <c:idx val="3"/>
          <c:order val="2"/>
          <c:tx>
            <c:strRef>
              <c:f>'Fig 7.3'!$B$10</c:f>
              <c:strCache>
                <c:ptCount val="1"/>
                <c:pt idx="0">
                  <c:v>Short term (under 3 years)</c:v>
                </c:pt>
              </c:strCache>
            </c:strRef>
          </c:tx>
          <c:spPr>
            <a:solidFill>
              <a:srgbClr val="8EB8B4"/>
            </a:solidFill>
          </c:spPr>
          <c:cat>
            <c:numRef>
              <c:f>'Fig 7.3'!$C$7:$Z$7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7.3'!$C$10:$Z$10</c:f>
              <c:numCache>
                <c:formatCode>_-* #,##0.00_-;\-* #,##0.00_-;_-* "-"??_-;_-@_-</c:formatCode>
                <c:ptCount val="24"/>
                <c:pt idx="0">
                  <c:v>0.95800151835499403</c:v>
                </c:pt>
                <c:pt idx="1">
                  <c:v>0.99719469145389938</c:v>
                </c:pt>
                <c:pt idx="2">
                  <c:v>1.3077616092572584</c:v>
                </c:pt>
                <c:pt idx="3">
                  <c:v>1.1933923437801601</c:v>
                </c:pt>
                <c:pt idx="4">
                  <c:v>1.258308721718792</c:v>
                </c:pt>
                <c:pt idx="5">
                  <c:v>1.7045464866590003</c:v>
                </c:pt>
                <c:pt idx="6">
                  <c:v>1.1646978501277185</c:v>
                </c:pt>
                <c:pt idx="7">
                  <c:v>0.87506752912818542</c:v>
                </c:pt>
                <c:pt idx="8">
                  <c:v>0.96887040528463142</c:v>
                </c:pt>
                <c:pt idx="9">
                  <c:v>1.1935165011253619</c:v>
                </c:pt>
                <c:pt idx="10">
                  <c:v>1.0505255257170691</c:v>
                </c:pt>
                <c:pt idx="11">
                  <c:v>1.2023929435008955</c:v>
                </c:pt>
                <c:pt idx="12">
                  <c:v>1.0171749687175278</c:v>
                </c:pt>
                <c:pt idx="13">
                  <c:v>0.87848555865894129</c:v>
                </c:pt>
                <c:pt idx="14">
                  <c:v>0.85986022411707064</c:v>
                </c:pt>
                <c:pt idx="15">
                  <c:v>0.862129362963998</c:v>
                </c:pt>
                <c:pt idx="16">
                  <c:v>0.71995051284375311</c:v>
                </c:pt>
                <c:pt idx="17">
                  <c:v>0.92318092303909405</c:v>
                </c:pt>
                <c:pt idx="18">
                  <c:v>1.0702683268563373</c:v>
                </c:pt>
                <c:pt idx="19">
                  <c:v>0.86502581169823323</c:v>
                </c:pt>
                <c:pt idx="20">
                  <c:v>0.94174097999065554</c:v>
                </c:pt>
                <c:pt idx="21">
                  <c:v>0.86812229123852303</c:v>
                </c:pt>
                <c:pt idx="22">
                  <c:v>1.257046748898998</c:v>
                </c:pt>
                <c:pt idx="23">
                  <c:v>1.1892923921489778</c:v>
                </c:pt>
              </c:numCache>
            </c:numRef>
          </c:val>
        </c:ser>
        <c:axId val="53123328"/>
        <c:axId val="53129216"/>
      </c:areaChart>
      <c:catAx>
        <c:axId val="53123328"/>
        <c:scaling>
          <c:orientation val="minMax"/>
        </c:scaling>
        <c:axPos val="b"/>
        <c:numFmt formatCode="General" sourceLinked="1"/>
        <c:tickLblPos val="nextTo"/>
        <c:crossAx val="53129216"/>
        <c:crosses val="autoZero"/>
        <c:auto val="1"/>
        <c:lblAlgn val="ctr"/>
        <c:lblOffset val="100"/>
      </c:catAx>
      <c:valAx>
        <c:axId val="531292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BILLIONS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7.0546727416471999E-3"/>
              <c:y val="0.35787712078449035"/>
            </c:manualLayout>
          </c:layout>
        </c:title>
        <c:numFmt formatCode="#,##0" sourceLinked="0"/>
        <c:tickLblPos val="nextTo"/>
        <c:crossAx val="5312332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0644487405117779"/>
          <c:y val="0.94630035359771669"/>
          <c:w val="0.78711011302613376"/>
          <c:h val="3.4606572427396252E-2"/>
        </c:manualLayout>
      </c:layout>
      <c:txPr>
        <a:bodyPr/>
        <a:lstStyle/>
        <a:p>
          <a:pPr>
            <a:defRPr sz="9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1095375</xdr:colOff>
      <xdr:row>13</xdr:row>
      <xdr:rowOff>161925</xdr:rowOff>
    </xdr:from>
    <xdr:to>
      <xdr:col>15</xdr:col>
      <xdr:colOff>76201</xdr:colOff>
      <xdr:row>34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\Library\Containers\com.apple.mail\Data\Library\Mail%20Downloads\39767AF7-7DD3-457F-9F45-CF7A2AEBB47F\Projects\Investments%20to%20End%20Poverty\2013%20Report\Data\Reference%20files\Deflato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TABLE2A&amp;Coords=%5bDONOR%5d.%5b20001%5d,%5bAIDTYPE%5d.%5b250%5d,%5bDATATYPE%5d.%5bD%5d,%5bPART%5d.%5b1%5d,%5bFAKEUNITDIM%5d.%5bFAKEUNITMEMBERCODE%5d&amp;ShowOnWeb=true" TargetMode="External"/><Relationship Id="rId2" Type="http://schemas.openxmlformats.org/officeDocument/2006/relationships/hyperlink" Target="http://stats.oecd.org/OECDStat_Metadata/ShowMetadata.ashx?Dataset=TABLE2A&amp;Coords=%5bTIME%5d.%5b2005%5d&amp;ShowOnWeb=true&amp;Lang=en" TargetMode="External"/><Relationship Id="rId1" Type="http://schemas.openxmlformats.org/officeDocument/2006/relationships/hyperlink" Target="http://stats.oecd.org/OECDStat_Metadata/ShowMetadata.ashx?Dataset=TABLE2A&amp;ShowOnWeb=true&amp;Lang=en" TargetMode="External"/><Relationship Id="rId4" Type="http://schemas.openxmlformats.org/officeDocument/2006/relationships/hyperlink" Target="http://stats.oecd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TABLE2A&amp;Coords=%5bDONOR%5d.%5b20002%5d,%5bAIDTYPE%5d.%5b250%5d,%5bDATATYPE%5d.%5bD%5d,%5bPART%5d.%5b1%5d,%5bFAKEUNITDIM%5d.%5bFAKEUNITMEMBERCODE%5d&amp;ShowOnWeb=true" TargetMode="External"/><Relationship Id="rId2" Type="http://schemas.openxmlformats.org/officeDocument/2006/relationships/hyperlink" Target="http://stats.oecd.org/OECDStat_Metadata/ShowMetadata.ashx?Dataset=TABLE2A&amp;Coords=%5bTIME%5d.%5b2005%5d&amp;ShowOnWeb=true&amp;Lang=en" TargetMode="External"/><Relationship Id="rId1" Type="http://schemas.openxmlformats.org/officeDocument/2006/relationships/hyperlink" Target="http://stats.oecd.org/OECDStat_Metadata/ShowMetadata.ashx?Dataset=TABLE2A&amp;ShowOnWeb=true&amp;Lang=en" TargetMode="External"/><Relationship Id="rId4" Type="http://schemas.openxmlformats.org/officeDocument/2006/relationships/hyperlink" Target="http://stats.oec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FF00"/>
  </sheetPr>
  <dimension ref="A1:AA11"/>
  <sheetViews>
    <sheetView tabSelected="1" workbookViewId="0">
      <selection activeCell="D6" sqref="D6"/>
    </sheetView>
  </sheetViews>
  <sheetFormatPr defaultRowHeight="14.25"/>
  <cols>
    <col min="1" max="1" width="7" style="1" bestFit="1" customWidth="1"/>
    <col min="2" max="2" width="31.28515625" style="1" customWidth="1"/>
    <col min="3" max="20" width="6.7109375" style="1" bestFit="1" customWidth="1"/>
    <col min="21" max="24" width="7.7109375" style="1" bestFit="1" customWidth="1"/>
    <col min="25" max="25" width="6.7109375" style="1" bestFit="1" customWidth="1"/>
    <col min="26" max="26" width="7.7109375" style="1" bestFit="1" customWidth="1"/>
    <col min="27" max="27" width="17" style="1" bestFit="1" customWidth="1"/>
    <col min="28" max="16384" width="9.140625" style="1"/>
  </cols>
  <sheetData>
    <row r="1" spans="1:27">
      <c r="A1" s="14" t="s">
        <v>0</v>
      </c>
      <c r="B1" s="14" t="s">
        <v>266</v>
      </c>
    </row>
    <row r="2" spans="1:27">
      <c r="A2" s="14" t="s">
        <v>2</v>
      </c>
      <c r="B2" s="14" t="s">
        <v>264</v>
      </c>
    </row>
    <row r="3" spans="1:27">
      <c r="A3" s="14" t="s">
        <v>1</v>
      </c>
      <c r="B3" s="14" t="s">
        <v>265</v>
      </c>
    </row>
    <row r="7" spans="1:27">
      <c r="B7" s="1" t="s">
        <v>260</v>
      </c>
      <c r="C7" s="12">
        <v>1990</v>
      </c>
      <c r="D7" s="12">
        <v>1991</v>
      </c>
      <c r="E7" s="12">
        <v>1992</v>
      </c>
      <c r="F7" s="12">
        <v>1993</v>
      </c>
      <c r="G7" s="12">
        <v>1994</v>
      </c>
      <c r="H7" s="12">
        <v>1995</v>
      </c>
      <c r="I7" s="12">
        <v>1996</v>
      </c>
      <c r="J7" s="12">
        <v>1997</v>
      </c>
      <c r="K7" s="12">
        <v>1998</v>
      </c>
      <c r="L7" s="12">
        <v>1999</v>
      </c>
      <c r="M7" s="12">
        <v>2000</v>
      </c>
      <c r="N7" s="12">
        <v>2001</v>
      </c>
      <c r="O7" s="12">
        <v>2002</v>
      </c>
      <c r="P7" s="12">
        <v>2003</v>
      </c>
      <c r="Q7" s="12">
        <v>2004</v>
      </c>
      <c r="R7" s="12">
        <v>2005</v>
      </c>
      <c r="S7" s="12">
        <v>2006</v>
      </c>
      <c r="T7" s="12">
        <v>2007</v>
      </c>
      <c r="U7" s="12">
        <v>2008</v>
      </c>
      <c r="V7" s="12">
        <v>2009</v>
      </c>
      <c r="W7" s="12">
        <v>2010</v>
      </c>
      <c r="X7" s="12">
        <v>2011</v>
      </c>
      <c r="Y7" s="12">
        <v>2012</v>
      </c>
      <c r="Z7" s="12">
        <v>2013</v>
      </c>
      <c r="AA7" s="12"/>
    </row>
    <row r="8" spans="1:27">
      <c r="B8" s="1" t="s">
        <v>261</v>
      </c>
      <c r="C8" s="11">
        <v>0.91978936114401089</v>
      </c>
      <c r="D8" s="11">
        <v>1.6490465555533431</v>
      </c>
      <c r="E8" s="11">
        <v>2.1682520319000504</v>
      </c>
      <c r="F8" s="11">
        <v>2.6589189801615483</v>
      </c>
      <c r="G8" s="11">
        <v>2.0304188187505909</v>
      </c>
      <c r="H8" s="11">
        <v>3.1262313469881673</v>
      </c>
      <c r="I8" s="11">
        <v>2.3859880515997181</v>
      </c>
      <c r="J8" s="11">
        <v>2.0418414965586038</v>
      </c>
      <c r="K8" s="11">
        <v>2.0562839556852288</v>
      </c>
      <c r="L8" s="11">
        <v>2.915473745440063</v>
      </c>
      <c r="M8" s="11">
        <v>2.5278577008697125</v>
      </c>
      <c r="N8" s="11">
        <v>2.9032278133682143</v>
      </c>
      <c r="O8" s="11">
        <v>3.6596028297210412</v>
      </c>
      <c r="P8" s="11">
        <v>5.4247754372894725</v>
      </c>
      <c r="Q8" s="11">
        <v>5.4607527901688977</v>
      </c>
      <c r="R8" s="11">
        <v>7.0790468142426972</v>
      </c>
      <c r="S8" s="11">
        <v>6.6197370976175645</v>
      </c>
      <c r="T8" s="11">
        <v>5.9163704089075297</v>
      </c>
      <c r="U8" s="11">
        <v>7.5220713508556711</v>
      </c>
      <c r="V8" s="11">
        <v>8.0728358587047993</v>
      </c>
      <c r="W8" s="11">
        <v>8.2770656496155972</v>
      </c>
      <c r="X8" s="11">
        <v>7.4213058908239651</v>
      </c>
      <c r="Y8" s="11">
        <v>6.0288583401274725</v>
      </c>
      <c r="Z8" s="11">
        <v>7.2284014831413268</v>
      </c>
      <c r="AA8" s="11"/>
    </row>
    <row r="9" spans="1:27">
      <c r="B9" s="1" t="s">
        <v>262</v>
      </c>
      <c r="C9" s="11">
        <v>0.30181698142494878</v>
      </c>
      <c r="D9" s="11">
        <v>0.32775319632388961</v>
      </c>
      <c r="E9" s="11">
        <v>0.32674999973389574</v>
      </c>
      <c r="F9" s="11">
        <v>0.30374837465740823</v>
      </c>
      <c r="G9" s="11">
        <v>0.48122563694267273</v>
      </c>
      <c r="H9" s="11">
        <v>1.3236512032934227</v>
      </c>
      <c r="I9" s="11">
        <v>1.0784473284219305</v>
      </c>
      <c r="J9" s="11">
        <v>1.3554748741411764</v>
      </c>
      <c r="K9" s="11">
        <v>0.93718385237580559</v>
      </c>
      <c r="L9" s="11">
        <v>1.9554976708575305</v>
      </c>
      <c r="M9" s="11">
        <v>1.6703903494264791</v>
      </c>
      <c r="N9" s="11">
        <v>1.7504873759146473</v>
      </c>
      <c r="O9" s="11">
        <v>1.6953336911120556</v>
      </c>
      <c r="P9" s="11">
        <v>1.257383135580604</v>
      </c>
      <c r="Q9" s="11">
        <v>1.2063309503641906</v>
      </c>
      <c r="R9" s="11">
        <v>1.2214207665946548</v>
      </c>
      <c r="S9" s="11">
        <v>1.2535425087760423</v>
      </c>
      <c r="T9" s="11">
        <v>1.1248782539853572</v>
      </c>
      <c r="U9" s="11">
        <v>1.8216780725458155</v>
      </c>
      <c r="V9" s="11">
        <v>1.4794202241330408</v>
      </c>
      <c r="W9" s="11">
        <v>1.5958436040302242</v>
      </c>
      <c r="X9" s="11">
        <v>2.7698133453252214</v>
      </c>
      <c r="Y9" s="11">
        <v>2.5592909613095327</v>
      </c>
      <c r="Z9" s="11">
        <v>2.45520425014309</v>
      </c>
      <c r="AA9" s="11"/>
    </row>
    <row r="10" spans="1:27">
      <c r="B10" s="1" t="s">
        <v>263</v>
      </c>
      <c r="C10" s="11">
        <v>0.95800151835499403</v>
      </c>
      <c r="D10" s="11">
        <v>0.99719469145389938</v>
      </c>
      <c r="E10" s="11">
        <v>1.3077616092572584</v>
      </c>
      <c r="F10" s="11">
        <v>1.1933923437801601</v>
      </c>
      <c r="G10" s="11">
        <v>1.258308721718792</v>
      </c>
      <c r="H10" s="11">
        <v>1.7045464866590003</v>
      </c>
      <c r="I10" s="11">
        <v>1.1646978501277185</v>
      </c>
      <c r="J10" s="11">
        <v>0.87506752912818542</v>
      </c>
      <c r="K10" s="11">
        <v>0.96887040528463142</v>
      </c>
      <c r="L10" s="11">
        <v>1.1935165011253619</v>
      </c>
      <c r="M10" s="11">
        <v>1.0505255257170691</v>
      </c>
      <c r="N10" s="11">
        <v>1.2023929435008955</v>
      </c>
      <c r="O10" s="11">
        <v>1.0171749687175278</v>
      </c>
      <c r="P10" s="11">
        <v>0.87848555865894129</v>
      </c>
      <c r="Q10" s="11">
        <v>0.85986022411707064</v>
      </c>
      <c r="R10" s="11">
        <v>0.862129362963998</v>
      </c>
      <c r="S10" s="11">
        <v>0.71995051284375311</v>
      </c>
      <c r="T10" s="11">
        <v>0.92318092303909405</v>
      </c>
      <c r="U10" s="11">
        <v>1.0702683268563373</v>
      </c>
      <c r="V10" s="11">
        <v>0.86502581169823323</v>
      </c>
      <c r="W10" s="11">
        <v>0.94174097999065554</v>
      </c>
      <c r="X10" s="11">
        <v>0.86812229123852303</v>
      </c>
      <c r="Y10" s="11">
        <v>1.257046748898998</v>
      </c>
      <c r="Z10" s="11">
        <v>1.1892923921489778</v>
      </c>
      <c r="AA10" s="11"/>
    </row>
    <row r="11" spans="1:27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23"/>
  <sheetViews>
    <sheetView showGridLines="0" topLeftCell="A2" workbookViewId="0">
      <selection activeCell="M43" sqref="M43"/>
    </sheetView>
  </sheetViews>
  <sheetFormatPr defaultRowHeight="12.75"/>
  <cols>
    <col min="1" max="4" width="27.42578125" style="2" customWidth="1"/>
    <col min="5" max="5" width="2.42578125" style="2" customWidth="1"/>
    <col min="6" max="16384" width="9.140625" style="2"/>
  </cols>
  <sheetData>
    <row r="1" spans="1:29" hidden="1">
      <c r="A1" s="13" t="e">
        <f ca="1">DotStatQuery(B1)</f>
        <v>#NAME?</v>
      </c>
      <c r="B1" s="13" t="s">
        <v>258</v>
      </c>
    </row>
    <row r="2" spans="1:29" ht="34.5">
      <c r="A2" s="3" t="s">
        <v>3</v>
      </c>
    </row>
    <row r="3" spans="1:29">
      <c r="A3" s="18" t="s">
        <v>4</v>
      </c>
      <c r="B3" s="19"/>
      <c r="C3" s="19"/>
      <c r="D3" s="19"/>
      <c r="E3" s="20"/>
      <c r="F3" s="21" t="s">
        <v>251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3"/>
    </row>
    <row r="4" spans="1:29">
      <c r="A4" s="18" t="s">
        <v>5</v>
      </c>
      <c r="B4" s="19"/>
      <c r="C4" s="19"/>
      <c r="D4" s="19"/>
      <c r="E4" s="20"/>
      <c r="F4" s="21" t="s">
        <v>252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3"/>
    </row>
    <row r="5" spans="1:29">
      <c r="A5" s="18" t="s">
        <v>6</v>
      </c>
      <c r="B5" s="19"/>
      <c r="C5" s="19"/>
      <c r="D5" s="19"/>
      <c r="E5" s="20"/>
      <c r="F5" s="21" t="s">
        <v>7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3"/>
    </row>
    <row r="6" spans="1:29">
      <c r="A6" s="18" t="s">
        <v>8</v>
      </c>
      <c r="B6" s="19"/>
      <c r="C6" s="19"/>
      <c r="D6" s="19"/>
      <c r="E6" s="20"/>
      <c r="F6" s="21" t="s">
        <v>9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</row>
    <row r="7" spans="1:29">
      <c r="A7" s="18" t="s">
        <v>10</v>
      </c>
      <c r="B7" s="19"/>
      <c r="C7" s="19"/>
      <c r="D7" s="19"/>
      <c r="E7" s="20"/>
      <c r="F7" s="21" t="s">
        <v>11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</row>
    <row r="8" spans="1:29">
      <c r="A8" s="24" t="s">
        <v>253</v>
      </c>
      <c r="B8" s="25"/>
      <c r="C8" s="25"/>
      <c r="D8" s="25"/>
      <c r="E8" s="26"/>
      <c r="F8" s="4" t="s">
        <v>12</v>
      </c>
      <c r="G8" s="4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4" t="s">
        <v>20</v>
      </c>
      <c r="O8" s="4" t="s">
        <v>21</v>
      </c>
      <c r="P8" s="4" t="s">
        <v>22</v>
      </c>
      <c r="Q8" s="4" t="s">
        <v>23</v>
      </c>
      <c r="R8" s="4" t="s">
        <v>24</v>
      </c>
      <c r="S8" s="4" t="s">
        <v>25</v>
      </c>
      <c r="T8" s="4" t="s">
        <v>26</v>
      </c>
      <c r="U8" s="5" t="s">
        <v>27</v>
      </c>
      <c r="V8" s="4" t="s">
        <v>28</v>
      </c>
      <c r="W8" s="4" t="s">
        <v>29</v>
      </c>
      <c r="X8" s="4" t="s">
        <v>30</v>
      </c>
      <c r="Y8" s="4" t="s">
        <v>31</v>
      </c>
      <c r="Z8" s="4" t="s">
        <v>32</v>
      </c>
      <c r="AA8" s="4" t="s">
        <v>33</v>
      </c>
      <c r="AB8" s="4" t="s">
        <v>34</v>
      </c>
      <c r="AC8" s="4" t="s">
        <v>35</v>
      </c>
    </row>
    <row r="9" spans="1:29" ht="13.5">
      <c r="A9" s="15" t="s">
        <v>36</v>
      </c>
      <c r="B9" s="16"/>
      <c r="C9" s="16"/>
      <c r="D9" s="17"/>
      <c r="E9" s="6" t="s">
        <v>254</v>
      </c>
      <c r="F9" s="6" t="s">
        <v>37</v>
      </c>
      <c r="G9" s="6" t="s">
        <v>37</v>
      </c>
      <c r="H9" s="6" t="s">
        <v>37</v>
      </c>
      <c r="I9" s="6" t="s">
        <v>37</v>
      </c>
      <c r="J9" s="6" t="s">
        <v>37</v>
      </c>
      <c r="K9" s="6" t="s">
        <v>37</v>
      </c>
      <c r="L9" s="6" t="s">
        <v>37</v>
      </c>
      <c r="M9" s="6" t="s">
        <v>37</v>
      </c>
      <c r="N9" s="6" t="s">
        <v>37</v>
      </c>
      <c r="O9" s="6" t="s">
        <v>37</v>
      </c>
      <c r="P9" s="6" t="s">
        <v>37</v>
      </c>
      <c r="Q9" s="6" t="s">
        <v>37</v>
      </c>
      <c r="R9" s="6" t="s">
        <v>37</v>
      </c>
      <c r="S9" s="6" t="s">
        <v>37</v>
      </c>
      <c r="T9" s="6" t="s">
        <v>37</v>
      </c>
      <c r="U9" s="6" t="s">
        <v>37</v>
      </c>
      <c r="V9" s="6" t="s">
        <v>37</v>
      </c>
      <c r="W9" s="6" t="s">
        <v>37</v>
      </c>
      <c r="X9" s="6" t="s">
        <v>37</v>
      </c>
      <c r="Y9" s="6" t="s">
        <v>37</v>
      </c>
      <c r="Z9" s="6" t="s">
        <v>37</v>
      </c>
      <c r="AA9" s="6" t="s">
        <v>37</v>
      </c>
      <c r="AB9" s="6" t="s">
        <v>37</v>
      </c>
      <c r="AC9" s="6" t="s">
        <v>37</v>
      </c>
    </row>
    <row r="10" spans="1:29" ht="13.5">
      <c r="A10" s="27" t="s">
        <v>38</v>
      </c>
      <c r="B10" s="28"/>
      <c r="C10" s="28"/>
      <c r="D10" s="29"/>
      <c r="E10" s="6" t="s">
        <v>37</v>
      </c>
      <c r="F10" s="7">
        <v>56817.42</v>
      </c>
      <c r="G10" s="7">
        <v>56876.92</v>
      </c>
      <c r="H10" s="7">
        <v>58929.61</v>
      </c>
      <c r="I10" s="7">
        <v>55107.97</v>
      </c>
      <c r="J10" s="7">
        <v>55848.85</v>
      </c>
      <c r="K10" s="7">
        <v>49562.55</v>
      </c>
      <c r="L10" s="7">
        <v>48985.59</v>
      </c>
      <c r="M10" s="7">
        <v>45142.55</v>
      </c>
      <c r="N10" s="7">
        <v>48116.639999999999</v>
      </c>
      <c r="O10" s="7">
        <v>51083.4</v>
      </c>
      <c r="P10" s="7">
        <v>50624.83</v>
      </c>
      <c r="Q10" s="7">
        <v>51067.53</v>
      </c>
      <c r="R10" s="7">
        <v>53086.86</v>
      </c>
      <c r="S10" s="7">
        <v>55125.93</v>
      </c>
      <c r="T10" s="7">
        <v>60696.51</v>
      </c>
      <c r="U10" s="7">
        <v>70708.070000000007</v>
      </c>
      <c r="V10" s="7">
        <v>67705.100000000006</v>
      </c>
      <c r="W10" s="7">
        <v>70028.460000000006</v>
      </c>
      <c r="X10" s="7">
        <v>80806.210000000006</v>
      </c>
      <c r="Y10" s="7">
        <v>86610.94</v>
      </c>
      <c r="Z10" s="7">
        <v>91151.52</v>
      </c>
      <c r="AA10" s="7">
        <v>89140.73</v>
      </c>
      <c r="AB10" s="7">
        <v>85937.25</v>
      </c>
      <c r="AC10" s="7">
        <v>89845.92</v>
      </c>
    </row>
    <row r="11" spans="1:29" ht="13.5">
      <c r="A11" s="30" t="s">
        <v>38</v>
      </c>
      <c r="B11" s="27" t="s">
        <v>39</v>
      </c>
      <c r="C11" s="28"/>
      <c r="D11" s="29"/>
      <c r="E11" s="6" t="s">
        <v>37</v>
      </c>
      <c r="F11" s="8">
        <v>1099.99</v>
      </c>
      <c r="G11" s="8">
        <v>2108.9899999999998</v>
      </c>
      <c r="H11" s="8">
        <v>2030.08</v>
      </c>
      <c r="I11" s="8">
        <v>2757.08</v>
      </c>
      <c r="J11" s="8">
        <v>1809.01</v>
      </c>
      <c r="K11" s="8">
        <v>1831.65</v>
      </c>
      <c r="L11" s="8">
        <v>1649.68</v>
      </c>
      <c r="M11" s="8">
        <v>1472.84</v>
      </c>
      <c r="N11" s="8">
        <v>1763.28</v>
      </c>
      <c r="O11" s="8">
        <v>3670.52</v>
      </c>
      <c r="P11" s="8">
        <v>3201.7</v>
      </c>
      <c r="Q11" s="8">
        <v>2945.27</v>
      </c>
      <c r="R11" s="8">
        <v>2900.86</v>
      </c>
      <c r="S11" s="8">
        <v>2862.69</v>
      </c>
      <c r="T11" s="8">
        <v>2420.59</v>
      </c>
      <c r="U11" s="8">
        <v>2734</v>
      </c>
      <c r="V11" s="8">
        <v>2801.52</v>
      </c>
      <c r="W11" s="8">
        <v>2416.5100000000002</v>
      </c>
      <c r="X11" s="8">
        <v>3081.78</v>
      </c>
      <c r="Y11" s="8">
        <v>3165.94</v>
      </c>
      <c r="Z11" s="8">
        <v>3134.71</v>
      </c>
      <c r="AA11" s="8">
        <v>2649.15</v>
      </c>
      <c r="AB11" s="8">
        <v>2129.4499999999998</v>
      </c>
      <c r="AC11" s="8">
        <v>2023.76</v>
      </c>
    </row>
    <row r="12" spans="1:29" ht="13.5">
      <c r="A12" s="31"/>
      <c r="B12" s="30" t="s">
        <v>39</v>
      </c>
      <c r="C12" s="27" t="s">
        <v>40</v>
      </c>
      <c r="D12" s="29"/>
      <c r="E12" s="6" t="s">
        <v>37</v>
      </c>
      <c r="F12" s="7">
        <v>14.08</v>
      </c>
      <c r="G12" s="7">
        <v>486.98</v>
      </c>
      <c r="H12" s="7">
        <v>279.56</v>
      </c>
      <c r="I12" s="7">
        <v>164.75</v>
      </c>
      <c r="J12" s="7">
        <v>99.2</v>
      </c>
      <c r="K12" s="7">
        <v>101.62</v>
      </c>
      <c r="L12" s="7">
        <v>163.9</v>
      </c>
      <c r="M12" s="7">
        <v>170.74</v>
      </c>
      <c r="N12" s="7">
        <v>143.44</v>
      </c>
      <c r="O12" s="7">
        <v>400.79</v>
      </c>
      <c r="P12" s="7">
        <v>224.51</v>
      </c>
      <c r="Q12" s="7">
        <v>246.15</v>
      </c>
      <c r="R12" s="7">
        <v>274.05</v>
      </c>
      <c r="S12" s="7">
        <v>317.07</v>
      </c>
      <c r="T12" s="7">
        <v>214.92</v>
      </c>
      <c r="U12" s="7">
        <v>217.3</v>
      </c>
      <c r="V12" s="7">
        <v>227.63</v>
      </c>
      <c r="W12" s="7">
        <v>219.99</v>
      </c>
      <c r="X12" s="7">
        <v>268.2</v>
      </c>
      <c r="Y12" s="7">
        <v>251.14</v>
      </c>
      <c r="Z12" s="7">
        <v>237.59</v>
      </c>
      <c r="AA12" s="7">
        <v>201.5</v>
      </c>
      <c r="AB12" s="7">
        <v>164.42</v>
      </c>
      <c r="AC12" s="7">
        <v>119.63</v>
      </c>
    </row>
    <row r="13" spans="1:29" ht="13.5">
      <c r="A13" s="31"/>
      <c r="B13" s="31"/>
      <c r="C13" s="27" t="s">
        <v>41</v>
      </c>
      <c r="D13" s="29"/>
      <c r="E13" s="6" t="s">
        <v>37</v>
      </c>
      <c r="F13" s="8" t="s">
        <v>259</v>
      </c>
      <c r="G13" s="8" t="s">
        <v>259</v>
      </c>
      <c r="H13" s="8" t="s">
        <v>259</v>
      </c>
      <c r="I13" s="8" t="s">
        <v>259</v>
      </c>
      <c r="J13" s="8" t="s">
        <v>259</v>
      </c>
      <c r="K13" s="8" t="s">
        <v>259</v>
      </c>
      <c r="L13" s="8" t="s">
        <v>259</v>
      </c>
      <c r="M13" s="8" t="s">
        <v>259</v>
      </c>
      <c r="N13" s="8" t="s">
        <v>259</v>
      </c>
      <c r="O13" s="8" t="s">
        <v>259</v>
      </c>
      <c r="P13" s="8" t="s">
        <v>259</v>
      </c>
      <c r="Q13" s="8" t="s">
        <v>259</v>
      </c>
      <c r="R13" s="8" t="s">
        <v>259</v>
      </c>
      <c r="S13" s="8" t="s">
        <v>259</v>
      </c>
      <c r="T13" s="8" t="s">
        <v>259</v>
      </c>
      <c r="U13" s="8">
        <v>48.32</v>
      </c>
      <c r="V13" s="8">
        <v>56.33</v>
      </c>
      <c r="W13" s="8">
        <v>70.86</v>
      </c>
      <c r="X13" s="8">
        <v>78.63</v>
      </c>
      <c r="Y13" s="8">
        <v>83.95</v>
      </c>
      <c r="Z13" s="8">
        <v>103.83</v>
      </c>
      <c r="AA13" s="8">
        <v>89.28</v>
      </c>
      <c r="AB13" s="8">
        <v>64.33</v>
      </c>
      <c r="AC13" s="8">
        <v>63.21</v>
      </c>
    </row>
    <row r="14" spans="1:29" ht="13.5">
      <c r="A14" s="31"/>
      <c r="B14" s="31"/>
      <c r="C14" s="27" t="s">
        <v>42</v>
      </c>
      <c r="D14" s="29"/>
      <c r="E14" s="6" t="s">
        <v>37</v>
      </c>
      <c r="F14" s="7" t="s">
        <v>259</v>
      </c>
      <c r="G14" s="7" t="s">
        <v>259</v>
      </c>
      <c r="H14" s="7" t="s">
        <v>259</v>
      </c>
      <c r="I14" s="7" t="s">
        <v>259</v>
      </c>
      <c r="J14" s="7">
        <v>517.91</v>
      </c>
      <c r="K14" s="7">
        <v>976.11</v>
      </c>
      <c r="L14" s="7">
        <v>855.81</v>
      </c>
      <c r="M14" s="7">
        <v>762.59</v>
      </c>
      <c r="N14" s="7">
        <v>906.16</v>
      </c>
      <c r="O14" s="7">
        <v>788.21</v>
      </c>
      <c r="P14" s="7">
        <v>553.41999999999996</v>
      </c>
      <c r="Q14" s="7">
        <v>614.20000000000005</v>
      </c>
      <c r="R14" s="7">
        <v>463.95</v>
      </c>
      <c r="S14" s="7">
        <v>426.28</v>
      </c>
      <c r="T14" s="7">
        <v>371.62</v>
      </c>
      <c r="U14" s="7">
        <v>329.41</v>
      </c>
      <c r="V14" s="7">
        <v>393.23</v>
      </c>
      <c r="W14" s="7">
        <v>318.83999999999997</v>
      </c>
      <c r="X14" s="7">
        <v>323.45</v>
      </c>
      <c r="Y14" s="7">
        <v>301.39</v>
      </c>
      <c r="Z14" s="7">
        <v>265.70999999999998</v>
      </c>
      <c r="AA14" s="7">
        <v>276.39999999999998</v>
      </c>
      <c r="AB14" s="7">
        <v>220.24</v>
      </c>
      <c r="AC14" s="7">
        <v>188.15</v>
      </c>
    </row>
    <row r="15" spans="1:29" ht="13.5">
      <c r="A15" s="31"/>
      <c r="B15" s="31"/>
      <c r="C15" s="27" t="s">
        <v>43</v>
      </c>
      <c r="D15" s="29"/>
      <c r="E15" s="6" t="s">
        <v>37</v>
      </c>
      <c r="F15" s="8" t="s">
        <v>259</v>
      </c>
      <c r="G15" s="8" t="s">
        <v>259</v>
      </c>
      <c r="H15" s="8" t="s">
        <v>259</v>
      </c>
      <c r="I15" s="8" t="s">
        <v>259</v>
      </c>
      <c r="J15" s="8">
        <v>79.94</v>
      </c>
      <c r="K15" s="8">
        <v>58.41</v>
      </c>
      <c r="L15" s="8">
        <v>140.91999999999999</v>
      </c>
      <c r="M15" s="8">
        <v>43.54</v>
      </c>
      <c r="N15" s="8">
        <v>56.59</v>
      </c>
      <c r="O15" s="8">
        <v>44.96</v>
      </c>
      <c r="P15" s="8">
        <v>72.180000000000007</v>
      </c>
      <c r="Q15" s="8">
        <v>151.07</v>
      </c>
      <c r="R15" s="8">
        <v>152.13</v>
      </c>
      <c r="S15" s="8">
        <v>116.98</v>
      </c>
      <c r="T15" s="8">
        <v>114.58</v>
      </c>
      <c r="U15" s="8">
        <v>80.14</v>
      </c>
      <c r="V15" s="8">
        <v>83.36</v>
      </c>
      <c r="W15" s="8">
        <v>61.59</v>
      </c>
      <c r="X15" s="8">
        <v>54.45</v>
      </c>
      <c r="Y15" s="8">
        <v>36.17</v>
      </c>
      <c r="Z15" s="8">
        <v>42.61</v>
      </c>
      <c r="AA15" s="8" t="s">
        <v>259</v>
      </c>
      <c r="AB15" s="8" t="s">
        <v>259</v>
      </c>
      <c r="AC15" s="8" t="s">
        <v>259</v>
      </c>
    </row>
    <row r="16" spans="1:29" ht="13.5">
      <c r="A16" s="31"/>
      <c r="B16" s="31"/>
      <c r="C16" s="27" t="s">
        <v>44</v>
      </c>
      <c r="D16" s="29"/>
      <c r="E16" s="6" t="s">
        <v>37</v>
      </c>
      <c r="F16" s="7">
        <v>29.63</v>
      </c>
      <c r="G16" s="7">
        <v>29.34</v>
      </c>
      <c r="H16" s="7">
        <v>15.88</v>
      </c>
      <c r="I16" s="7">
        <v>25.7</v>
      </c>
      <c r="J16" s="7">
        <v>38.33</v>
      </c>
      <c r="K16" s="7">
        <v>11.38</v>
      </c>
      <c r="L16" s="7">
        <v>19.91</v>
      </c>
      <c r="M16" s="7" t="s">
        <v>259</v>
      </c>
      <c r="N16" s="7" t="s">
        <v>259</v>
      </c>
      <c r="O16" s="7" t="s">
        <v>259</v>
      </c>
      <c r="P16" s="7" t="s">
        <v>259</v>
      </c>
      <c r="Q16" s="7" t="s">
        <v>259</v>
      </c>
      <c r="R16" s="7" t="s">
        <v>259</v>
      </c>
      <c r="S16" s="7" t="s">
        <v>259</v>
      </c>
      <c r="T16" s="7" t="s">
        <v>259</v>
      </c>
      <c r="U16" s="7" t="s">
        <v>259</v>
      </c>
      <c r="V16" s="7" t="s">
        <v>259</v>
      </c>
      <c r="W16" s="7" t="s">
        <v>259</v>
      </c>
      <c r="X16" s="7" t="s">
        <v>259</v>
      </c>
      <c r="Y16" s="7" t="s">
        <v>259</v>
      </c>
      <c r="Z16" s="7" t="s">
        <v>259</v>
      </c>
      <c r="AA16" s="7" t="s">
        <v>259</v>
      </c>
      <c r="AB16" s="7" t="s">
        <v>259</v>
      </c>
      <c r="AC16" s="7" t="s">
        <v>259</v>
      </c>
    </row>
    <row r="17" spans="1:29" ht="13.5">
      <c r="A17" s="31"/>
      <c r="B17" s="31"/>
      <c r="C17" s="27" t="s">
        <v>45</v>
      </c>
      <c r="D17" s="29"/>
      <c r="E17" s="6" t="s">
        <v>37</v>
      </c>
      <c r="F17" s="8" t="s">
        <v>259</v>
      </c>
      <c r="G17" s="8" t="s">
        <v>259</v>
      </c>
      <c r="H17" s="8" t="s">
        <v>259</v>
      </c>
      <c r="I17" s="8" t="s">
        <v>259</v>
      </c>
      <c r="J17" s="8">
        <v>39.369999999999997</v>
      </c>
      <c r="K17" s="8">
        <v>30.54</v>
      </c>
      <c r="L17" s="8">
        <v>32.549999999999997</v>
      </c>
      <c r="M17" s="8">
        <v>38.4</v>
      </c>
      <c r="N17" s="8">
        <v>42.68</v>
      </c>
      <c r="O17" s="8">
        <v>200.21</v>
      </c>
      <c r="P17" s="8">
        <v>174</v>
      </c>
      <c r="Q17" s="8">
        <v>265.66000000000003</v>
      </c>
      <c r="R17" s="8">
        <v>286.56</v>
      </c>
      <c r="S17" s="8">
        <v>242.49</v>
      </c>
      <c r="T17" s="8">
        <v>205.96</v>
      </c>
      <c r="U17" s="8">
        <v>202.39</v>
      </c>
      <c r="V17" s="8">
        <v>157.13999999999999</v>
      </c>
      <c r="W17" s="8">
        <v>149.21</v>
      </c>
      <c r="X17" s="8">
        <v>148.84</v>
      </c>
      <c r="Y17" s="8">
        <v>140.84</v>
      </c>
      <c r="Z17" s="8">
        <v>99.72</v>
      </c>
      <c r="AA17" s="8">
        <v>75.38</v>
      </c>
      <c r="AB17" s="8">
        <v>81.430000000000007</v>
      </c>
      <c r="AC17" s="8">
        <v>162.15</v>
      </c>
    </row>
    <row r="18" spans="1:29" ht="13.5">
      <c r="A18" s="31"/>
      <c r="B18" s="31"/>
      <c r="C18" s="27" t="s">
        <v>46</v>
      </c>
      <c r="D18" s="29"/>
      <c r="E18" s="6" t="s">
        <v>37</v>
      </c>
      <c r="F18" s="7">
        <v>0.88</v>
      </c>
      <c r="G18" s="7">
        <v>3.8</v>
      </c>
      <c r="H18" s="7">
        <v>4.51</v>
      </c>
      <c r="I18" s="7">
        <v>-0.01</v>
      </c>
      <c r="J18" s="7">
        <v>0.89</v>
      </c>
      <c r="K18" s="7">
        <v>0.31</v>
      </c>
      <c r="L18" s="7">
        <v>-0.36</v>
      </c>
      <c r="M18" s="7">
        <v>0.5</v>
      </c>
      <c r="N18" s="7">
        <v>0.28999999999999998</v>
      </c>
      <c r="O18" s="7">
        <v>0.04</v>
      </c>
      <c r="P18" s="7" t="s">
        <v>259</v>
      </c>
      <c r="Q18" s="7" t="s">
        <v>259</v>
      </c>
      <c r="R18" s="7" t="s">
        <v>259</v>
      </c>
      <c r="S18" s="7" t="s">
        <v>259</v>
      </c>
      <c r="T18" s="7" t="s">
        <v>259</v>
      </c>
      <c r="U18" s="7" t="s">
        <v>259</v>
      </c>
      <c r="V18" s="7" t="s">
        <v>259</v>
      </c>
      <c r="W18" s="7" t="s">
        <v>259</v>
      </c>
      <c r="X18" s="7" t="s">
        <v>259</v>
      </c>
      <c r="Y18" s="7" t="s">
        <v>259</v>
      </c>
      <c r="Z18" s="7" t="s">
        <v>259</v>
      </c>
      <c r="AA18" s="7" t="s">
        <v>259</v>
      </c>
      <c r="AB18" s="7" t="s">
        <v>259</v>
      </c>
      <c r="AC18" s="7" t="s">
        <v>259</v>
      </c>
    </row>
    <row r="19" spans="1:29" ht="13.5">
      <c r="A19" s="31"/>
      <c r="B19" s="31"/>
      <c r="C19" s="27" t="s">
        <v>47</v>
      </c>
      <c r="D19" s="29"/>
      <c r="E19" s="6" t="s">
        <v>37</v>
      </c>
      <c r="F19" s="8" t="s">
        <v>259</v>
      </c>
      <c r="G19" s="8" t="s">
        <v>259</v>
      </c>
      <c r="H19" s="8" t="s">
        <v>259</v>
      </c>
      <c r="I19" s="8" t="s">
        <v>259</v>
      </c>
      <c r="J19" s="8" t="s">
        <v>259</v>
      </c>
      <c r="K19" s="8" t="s">
        <v>259</v>
      </c>
      <c r="L19" s="8" t="s">
        <v>259</v>
      </c>
      <c r="M19" s="8" t="s">
        <v>259</v>
      </c>
      <c r="N19" s="8" t="s">
        <v>259</v>
      </c>
      <c r="O19" s="8" t="s">
        <v>259</v>
      </c>
      <c r="P19" s="8" t="s">
        <v>259</v>
      </c>
      <c r="Q19" s="8" t="s">
        <v>259</v>
      </c>
      <c r="R19" s="8" t="s">
        <v>259</v>
      </c>
      <c r="S19" s="8" t="s">
        <v>259</v>
      </c>
      <c r="T19" s="8" t="s">
        <v>259</v>
      </c>
      <c r="U19" s="8" t="s">
        <v>259</v>
      </c>
      <c r="V19" s="8" t="s">
        <v>259</v>
      </c>
      <c r="W19" s="8" t="s">
        <v>259</v>
      </c>
      <c r="X19" s="8" t="s">
        <v>259</v>
      </c>
      <c r="Y19" s="8">
        <v>465.44</v>
      </c>
      <c r="Z19" s="8">
        <v>307.01</v>
      </c>
      <c r="AA19" s="8">
        <v>278.14999999999998</v>
      </c>
      <c r="AB19" s="8">
        <v>304.36</v>
      </c>
      <c r="AC19" s="8">
        <v>223.64</v>
      </c>
    </row>
    <row r="20" spans="1:29" ht="13.5">
      <c r="A20" s="31"/>
      <c r="B20" s="31"/>
      <c r="C20" s="27" t="s">
        <v>48</v>
      </c>
      <c r="D20" s="29"/>
      <c r="E20" s="6" t="s">
        <v>37</v>
      </c>
      <c r="F20" s="7">
        <v>4.0999999999999996</v>
      </c>
      <c r="G20" s="7">
        <v>0.67</v>
      </c>
      <c r="H20" s="7">
        <v>8.65</v>
      </c>
      <c r="I20" s="7">
        <v>50.8</v>
      </c>
      <c r="J20" s="7">
        <v>76.08</v>
      </c>
      <c r="K20" s="7">
        <v>14.98</v>
      </c>
      <c r="L20" s="7">
        <v>98.49</v>
      </c>
      <c r="M20" s="7">
        <v>35.97</v>
      </c>
      <c r="N20" s="7">
        <v>38.479999999999997</v>
      </c>
      <c r="O20" s="7">
        <v>39.590000000000003</v>
      </c>
      <c r="P20" s="7">
        <v>39.869999999999997</v>
      </c>
      <c r="Q20" s="7">
        <v>-0.02</v>
      </c>
      <c r="R20" s="7">
        <v>0.45</v>
      </c>
      <c r="S20" s="7" t="s">
        <v>259</v>
      </c>
      <c r="T20" s="7" t="s">
        <v>259</v>
      </c>
      <c r="U20" s="7" t="s">
        <v>259</v>
      </c>
      <c r="V20" s="7" t="s">
        <v>259</v>
      </c>
      <c r="W20" s="7" t="s">
        <v>259</v>
      </c>
      <c r="X20" s="7" t="s">
        <v>259</v>
      </c>
      <c r="Y20" s="7" t="s">
        <v>259</v>
      </c>
      <c r="Z20" s="7" t="s">
        <v>259</v>
      </c>
      <c r="AA20" s="7" t="s">
        <v>259</v>
      </c>
      <c r="AB20" s="7" t="s">
        <v>259</v>
      </c>
      <c r="AC20" s="7" t="s">
        <v>259</v>
      </c>
    </row>
    <row r="21" spans="1:29" ht="13.5">
      <c r="A21" s="31"/>
      <c r="B21" s="31"/>
      <c r="C21" s="27" t="s">
        <v>49</v>
      </c>
      <c r="D21" s="29"/>
      <c r="E21" s="6" t="s">
        <v>37</v>
      </c>
      <c r="F21" s="8" t="s">
        <v>259</v>
      </c>
      <c r="G21" s="8" t="s">
        <v>259</v>
      </c>
      <c r="H21" s="8" t="s">
        <v>259</v>
      </c>
      <c r="I21" s="8" t="s">
        <v>259</v>
      </c>
      <c r="J21" s="8" t="s">
        <v>259</v>
      </c>
      <c r="K21" s="8" t="s">
        <v>259</v>
      </c>
      <c r="L21" s="8" t="s">
        <v>259</v>
      </c>
      <c r="M21" s="8">
        <v>20.55</v>
      </c>
      <c r="N21" s="8">
        <v>33.14</v>
      </c>
      <c r="O21" s="8">
        <v>69.97</v>
      </c>
      <c r="P21" s="8">
        <v>91.93</v>
      </c>
      <c r="Q21" s="8">
        <v>115.7</v>
      </c>
      <c r="R21" s="8">
        <v>121.15</v>
      </c>
      <c r="S21" s="8">
        <v>107.73</v>
      </c>
      <c r="T21" s="8">
        <v>96.21</v>
      </c>
      <c r="U21" s="8">
        <v>103.99</v>
      </c>
      <c r="V21" s="8">
        <v>102.19</v>
      </c>
      <c r="W21" s="8">
        <v>102.45</v>
      </c>
      <c r="X21" s="8">
        <v>120.58</v>
      </c>
      <c r="Y21" s="8">
        <v>109</v>
      </c>
      <c r="Z21" s="8">
        <v>102.08</v>
      </c>
      <c r="AA21" s="8">
        <v>109</v>
      </c>
      <c r="AB21" s="8">
        <v>132.71</v>
      </c>
      <c r="AC21" s="8">
        <v>156.71</v>
      </c>
    </row>
    <row r="22" spans="1:29" ht="13.5">
      <c r="A22" s="31"/>
      <c r="B22" s="31"/>
      <c r="C22" s="27" t="s">
        <v>50</v>
      </c>
      <c r="D22" s="29"/>
      <c r="E22" s="6" t="s">
        <v>37</v>
      </c>
      <c r="F22" s="7" t="s">
        <v>259</v>
      </c>
      <c r="G22" s="7" t="s">
        <v>259</v>
      </c>
      <c r="H22" s="7" t="s">
        <v>259</v>
      </c>
      <c r="I22" s="7" t="s">
        <v>259</v>
      </c>
      <c r="J22" s="7" t="s">
        <v>259</v>
      </c>
      <c r="K22" s="7" t="s">
        <v>259</v>
      </c>
      <c r="L22" s="7" t="s">
        <v>259</v>
      </c>
      <c r="M22" s="7" t="s">
        <v>259</v>
      </c>
      <c r="N22" s="7" t="s">
        <v>259</v>
      </c>
      <c r="O22" s="7" t="s">
        <v>259</v>
      </c>
      <c r="P22" s="7" t="s">
        <v>259</v>
      </c>
      <c r="Q22" s="7" t="s">
        <v>259</v>
      </c>
      <c r="R22" s="7" t="s">
        <v>259</v>
      </c>
      <c r="S22" s="7" t="s">
        <v>259</v>
      </c>
      <c r="T22" s="7" t="s">
        <v>259</v>
      </c>
      <c r="U22" s="7" t="s">
        <v>259</v>
      </c>
      <c r="V22" s="7">
        <v>45.24</v>
      </c>
      <c r="W22" s="7">
        <v>64.930000000000007</v>
      </c>
      <c r="X22" s="7">
        <v>66.73</v>
      </c>
      <c r="Y22" s="7">
        <v>50.76</v>
      </c>
      <c r="Z22" s="7">
        <v>46.89</v>
      </c>
      <c r="AA22" s="7">
        <v>27.74</v>
      </c>
      <c r="AB22" s="7">
        <v>33.49</v>
      </c>
      <c r="AC22" s="7">
        <v>37.659999999999997</v>
      </c>
    </row>
    <row r="23" spans="1:29" ht="13.5">
      <c r="A23" s="31"/>
      <c r="B23" s="31"/>
      <c r="C23" s="27" t="s">
        <v>51</v>
      </c>
      <c r="D23" s="29"/>
      <c r="E23" s="6" t="s">
        <v>37</v>
      </c>
      <c r="F23" s="8" t="s">
        <v>259</v>
      </c>
      <c r="G23" s="8" t="s">
        <v>259</v>
      </c>
      <c r="H23" s="8" t="s">
        <v>259</v>
      </c>
      <c r="I23" s="8" t="s">
        <v>259</v>
      </c>
      <c r="J23" s="8">
        <v>80.16</v>
      </c>
      <c r="K23" s="8">
        <v>117.31</v>
      </c>
      <c r="L23" s="8">
        <v>90.89</v>
      </c>
      <c r="M23" s="8">
        <v>119.4</v>
      </c>
      <c r="N23" s="8">
        <v>153.69</v>
      </c>
      <c r="O23" s="8">
        <v>1211.67</v>
      </c>
      <c r="P23" s="8">
        <v>1055.96</v>
      </c>
      <c r="Q23" s="8">
        <v>1068.24</v>
      </c>
      <c r="R23" s="8">
        <v>805.38</v>
      </c>
      <c r="S23" s="8">
        <v>902.61</v>
      </c>
      <c r="T23" s="8">
        <v>728.53</v>
      </c>
      <c r="U23" s="8">
        <v>732.6</v>
      </c>
      <c r="V23" s="8">
        <v>582.12</v>
      </c>
      <c r="W23" s="8">
        <v>537.53</v>
      </c>
      <c r="X23" s="8">
        <v>572.53</v>
      </c>
      <c r="Y23" s="8">
        <v>303.56</v>
      </c>
      <c r="Z23" s="8">
        <v>334.36</v>
      </c>
      <c r="AA23" s="8">
        <v>245.09</v>
      </c>
      <c r="AB23" s="8">
        <v>161.15</v>
      </c>
      <c r="AC23" s="8">
        <v>138.11000000000001</v>
      </c>
    </row>
    <row r="24" spans="1:29" ht="13.5">
      <c r="A24" s="31"/>
      <c r="B24" s="31"/>
      <c r="C24" s="27" t="s">
        <v>52</v>
      </c>
      <c r="D24" s="29"/>
      <c r="E24" s="6" t="s">
        <v>37</v>
      </c>
      <c r="F24" s="7" t="s">
        <v>259</v>
      </c>
      <c r="G24" s="7" t="s">
        <v>259</v>
      </c>
      <c r="H24" s="7" t="s">
        <v>259</v>
      </c>
      <c r="I24" s="7" t="s">
        <v>259</v>
      </c>
      <c r="J24" s="7">
        <v>16.850000000000001</v>
      </c>
      <c r="K24" s="7">
        <v>21.52</v>
      </c>
      <c r="L24" s="7">
        <v>35.64</v>
      </c>
      <c r="M24" s="7">
        <v>-13.36</v>
      </c>
      <c r="N24" s="7">
        <v>8.1199999999999992</v>
      </c>
      <c r="O24" s="7">
        <v>4.4400000000000004</v>
      </c>
      <c r="P24" s="7">
        <v>0.89</v>
      </c>
      <c r="Q24" s="7">
        <v>0.28999999999999998</v>
      </c>
      <c r="R24" s="7">
        <v>4.13</v>
      </c>
      <c r="S24" s="7" t="s">
        <v>259</v>
      </c>
      <c r="T24" s="7" t="s">
        <v>259</v>
      </c>
      <c r="U24" s="7" t="s">
        <v>259</v>
      </c>
      <c r="V24" s="7" t="s">
        <v>259</v>
      </c>
      <c r="W24" s="7" t="s">
        <v>259</v>
      </c>
      <c r="X24" s="7" t="s">
        <v>259</v>
      </c>
      <c r="Y24" s="7" t="s">
        <v>259</v>
      </c>
      <c r="Z24" s="7" t="s">
        <v>259</v>
      </c>
      <c r="AA24" s="7" t="s">
        <v>259</v>
      </c>
      <c r="AB24" s="7" t="s">
        <v>259</v>
      </c>
      <c r="AC24" s="7" t="s">
        <v>259</v>
      </c>
    </row>
    <row r="25" spans="1:29" ht="13.5">
      <c r="A25" s="31"/>
      <c r="B25" s="31"/>
      <c r="C25" s="27" t="s">
        <v>53</v>
      </c>
      <c r="D25" s="29"/>
      <c r="E25" s="6" t="s">
        <v>37</v>
      </c>
      <c r="F25" s="8">
        <v>61.85</v>
      </c>
      <c r="G25" s="8">
        <v>214.22</v>
      </c>
      <c r="H25" s="8">
        <v>1452.51</v>
      </c>
      <c r="I25" s="8">
        <v>2069.88</v>
      </c>
      <c r="J25" s="8">
        <v>807.47</v>
      </c>
      <c r="K25" s="8">
        <v>240</v>
      </c>
      <c r="L25" s="8">
        <v>74.05</v>
      </c>
      <c r="M25" s="8">
        <v>106.99</v>
      </c>
      <c r="N25" s="8">
        <v>87.54</v>
      </c>
      <c r="O25" s="8">
        <v>240.17</v>
      </c>
      <c r="P25" s="8">
        <v>381.51</v>
      </c>
      <c r="Q25" s="8">
        <v>171.48</v>
      </c>
      <c r="R25" s="8">
        <v>261.19</v>
      </c>
      <c r="S25" s="8">
        <v>126.84</v>
      </c>
      <c r="T25" s="8">
        <v>113.19</v>
      </c>
      <c r="U25" s="8">
        <v>48.93</v>
      </c>
      <c r="V25" s="8">
        <v>49.87</v>
      </c>
      <c r="W25" s="8">
        <v>26.06</v>
      </c>
      <c r="X25" s="8">
        <v>26.32</v>
      </c>
      <c r="Y25" s="8">
        <v>12.39</v>
      </c>
      <c r="Z25" s="8">
        <v>9.0299999999999994</v>
      </c>
      <c r="AA25" s="8">
        <v>14.82</v>
      </c>
      <c r="AB25" s="8">
        <v>3.04</v>
      </c>
      <c r="AC25" s="8">
        <v>3.44</v>
      </c>
    </row>
    <row r="26" spans="1:29" ht="13.5">
      <c r="A26" s="31"/>
      <c r="B26" s="31"/>
      <c r="C26" s="27" t="s">
        <v>54</v>
      </c>
      <c r="D26" s="29"/>
      <c r="E26" s="6" t="s">
        <v>37</v>
      </c>
      <c r="F26" s="7">
        <v>811.81</v>
      </c>
      <c r="G26" s="7">
        <v>1276.98</v>
      </c>
      <c r="H26" s="7">
        <v>158.94999999999999</v>
      </c>
      <c r="I26" s="7">
        <v>379.55</v>
      </c>
      <c r="J26" s="7">
        <v>36.67</v>
      </c>
      <c r="K26" s="7">
        <v>231.5</v>
      </c>
      <c r="L26" s="7">
        <v>71.64</v>
      </c>
      <c r="M26" s="7">
        <v>-57.47</v>
      </c>
      <c r="N26" s="7">
        <v>-87.71</v>
      </c>
      <c r="O26" s="7">
        <v>-48.13</v>
      </c>
      <c r="P26" s="7">
        <v>90.06</v>
      </c>
      <c r="Q26" s="7">
        <v>23.43</v>
      </c>
      <c r="R26" s="7">
        <v>123.43</v>
      </c>
      <c r="S26" s="7">
        <v>38.9</v>
      </c>
      <c r="T26" s="7">
        <v>-9.6</v>
      </c>
      <c r="U26" s="7">
        <v>1.9</v>
      </c>
      <c r="V26" s="7">
        <v>167.34</v>
      </c>
      <c r="W26" s="7">
        <v>255.56</v>
      </c>
      <c r="X26" s="7">
        <v>645.16</v>
      </c>
      <c r="Y26" s="7">
        <v>540.70000000000005</v>
      </c>
      <c r="Z26" s="7">
        <v>671.93</v>
      </c>
      <c r="AA26" s="7">
        <v>385.03</v>
      </c>
      <c r="AB26" s="7">
        <v>121.38</v>
      </c>
      <c r="AC26" s="7">
        <v>258.58999999999997</v>
      </c>
    </row>
    <row r="27" spans="1:29" ht="13.5">
      <c r="A27" s="31"/>
      <c r="B27" s="31"/>
      <c r="C27" s="27" t="s">
        <v>55</v>
      </c>
      <c r="D27" s="29"/>
      <c r="E27" s="6" t="s">
        <v>37</v>
      </c>
      <c r="F27" s="8" t="s">
        <v>259</v>
      </c>
      <c r="G27" s="8" t="s">
        <v>259</v>
      </c>
      <c r="H27" s="8" t="s">
        <v>259</v>
      </c>
      <c r="I27" s="8" t="s">
        <v>259</v>
      </c>
      <c r="J27" s="8" t="s">
        <v>259</v>
      </c>
      <c r="K27" s="8" t="s">
        <v>259</v>
      </c>
      <c r="L27" s="8" t="s">
        <v>259</v>
      </c>
      <c r="M27" s="8" t="s">
        <v>259</v>
      </c>
      <c r="N27" s="8" t="s">
        <v>259</v>
      </c>
      <c r="O27" s="8" t="s">
        <v>259</v>
      </c>
      <c r="P27" s="8" t="s">
        <v>259</v>
      </c>
      <c r="Q27" s="8" t="s">
        <v>259</v>
      </c>
      <c r="R27" s="8" t="s">
        <v>259</v>
      </c>
      <c r="S27" s="8" t="s">
        <v>259</v>
      </c>
      <c r="T27" s="8" t="s">
        <v>259</v>
      </c>
      <c r="U27" s="8">
        <v>298.60000000000002</v>
      </c>
      <c r="V27" s="8">
        <v>339.31</v>
      </c>
      <c r="W27" s="8">
        <v>282.45999999999998</v>
      </c>
      <c r="X27" s="8">
        <v>313.2</v>
      </c>
      <c r="Y27" s="8">
        <v>429.37</v>
      </c>
      <c r="Z27" s="8">
        <v>422.21</v>
      </c>
      <c r="AA27" s="8">
        <v>477.97</v>
      </c>
      <c r="AB27" s="8">
        <v>433.16</v>
      </c>
      <c r="AC27" s="8">
        <v>317.38</v>
      </c>
    </row>
    <row r="28" spans="1:29" ht="13.5">
      <c r="A28" s="31"/>
      <c r="B28" s="32"/>
      <c r="C28" s="27" t="s">
        <v>56</v>
      </c>
      <c r="D28" s="29"/>
      <c r="E28" s="6" t="s">
        <v>37</v>
      </c>
      <c r="F28" s="7">
        <v>177.64</v>
      </c>
      <c r="G28" s="7">
        <v>97</v>
      </c>
      <c r="H28" s="7">
        <v>110.02</v>
      </c>
      <c r="I28" s="7">
        <v>66.41</v>
      </c>
      <c r="J28" s="7">
        <v>16.14</v>
      </c>
      <c r="K28" s="7">
        <v>27.97</v>
      </c>
      <c r="L28" s="7">
        <v>66.239999999999995</v>
      </c>
      <c r="M28" s="7">
        <v>244.99</v>
      </c>
      <c r="N28" s="7">
        <v>380.86</v>
      </c>
      <c r="O28" s="7">
        <v>718.6</v>
      </c>
      <c r="P28" s="7">
        <v>517.37</v>
      </c>
      <c r="Q28" s="7">
        <v>289.07</v>
      </c>
      <c r="R28" s="7">
        <v>408.44</v>
      </c>
      <c r="S28" s="7">
        <v>583.79</v>
      </c>
      <c r="T28" s="7">
        <v>585.17999999999995</v>
      </c>
      <c r="U28" s="7">
        <v>670.42</v>
      </c>
      <c r="V28" s="7">
        <v>597.76</v>
      </c>
      <c r="W28" s="7">
        <v>327.02999999999997</v>
      </c>
      <c r="X28" s="7">
        <v>463.69</v>
      </c>
      <c r="Y28" s="7">
        <v>441.23</v>
      </c>
      <c r="Z28" s="7">
        <v>491.74</v>
      </c>
      <c r="AA28" s="7">
        <v>468.79</v>
      </c>
      <c r="AB28" s="7">
        <v>409.73</v>
      </c>
      <c r="AC28" s="7">
        <v>355.09</v>
      </c>
    </row>
    <row r="29" spans="1:29" ht="13.5">
      <c r="A29" s="31"/>
      <c r="B29" s="27" t="s">
        <v>57</v>
      </c>
      <c r="C29" s="28"/>
      <c r="D29" s="29"/>
      <c r="E29" s="6" t="s">
        <v>37</v>
      </c>
      <c r="F29" s="8">
        <v>21695.11</v>
      </c>
      <c r="G29" s="8">
        <v>20564.3</v>
      </c>
      <c r="H29" s="8">
        <v>21623.360000000001</v>
      </c>
      <c r="I29" s="8">
        <v>19363.599999999999</v>
      </c>
      <c r="J29" s="8">
        <v>20139.29</v>
      </c>
      <c r="K29" s="8">
        <v>16526.939999999999</v>
      </c>
      <c r="L29" s="8">
        <v>15503.87</v>
      </c>
      <c r="M29" s="8">
        <v>16161.42</v>
      </c>
      <c r="N29" s="8">
        <v>14276.08</v>
      </c>
      <c r="O29" s="8">
        <v>13645.99</v>
      </c>
      <c r="P29" s="8">
        <v>14676.95</v>
      </c>
      <c r="Q29" s="8">
        <v>14375.8</v>
      </c>
      <c r="R29" s="8">
        <v>15772.3</v>
      </c>
      <c r="S29" s="8">
        <v>16785.990000000002</v>
      </c>
      <c r="T29" s="8">
        <v>18536.46</v>
      </c>
      <c r="U29" s="8">
        <v>19020.830000000002</v>
      </c>
      <c r="V29" s="8">
        <v>19894.830000000002</v>
      </c>
      <c r="W29" s="8">
        <v>22351.56</v>
      </c>
      <c r="X29" s="8">
        <v>25941.73</v>
      </c>
      <c r="Y29" s="8">
        <v>27163.23</v>
      </c>
      <c r="Z29" s="8">
        <v>26950.31</v>
      </c>
      <c r="AA29" s="8">
        <v>28651.42</v>
      </c>
      <c r="AB29" s="8">
        <v>27959.09</v>
      </c>
      <c r="AC29" s="8">
        <v>28397.14</v>
      </c>
    </row>
    <row r="30" spans="1:29" ht="13.5">
      <c r="A30" s="31"/>
      <c r="B30" s="30" t="s">
        <v>57</v>
      </c>
      <c r="C30" s="27" t="s">
        <v>58</v>
      </c>
      <c r="D30" s="29"/>
      <c r="E30" s="6" t="s">
        <v>37</v>
      </c>
      <c r="F30" s="7">
        <v>6379.01</v>
      </c>
      <c r="G30" s="7">
        <v>4907.72</v>
      </c>
      <c r="H30" s="7">
        <v>4741.92</v>
      </c>
      <c r="I30" s="7">
        <v>3595.25</v>
      </c>
      <c r="J30" s="7">
        <v>4192.17</v>
      </c>
      <c r="K30" s="7">
        <v>2958.5</v>
      </c>
      <c r="L30" s="7">
        <v>2963.04</v>
      </c>
      <c r="M30" s="7">
        <v>2389.6</v>
      </c>
      <c r="N30" s="7">
        <v>2333.08</v>
      </c>
      <c r="O30" s="7">
        <v>2227.27</v>
      </c>
      <c r="P30" s="7">
        <v>2018.62</v>
      </c>
      <c r="Q30" s="7">
        <v>2098.27</v>
      </c>
      <c r="R30" s="7">
        <v>2126.62</v>
      </c>
      <c r="S30" s="7">
        <v>1779</v>
      </c>
      <c r="T30" s="7">
        <v>2364.8000000000002</v>
      </c>
      <c r="U30" s="7">
        <v>1637.24</v>
      </c>
      <c r="V30" s="7">
        <v>1736.32</v>
      </c>
      <c r="W30" s="7">
        <v>1931.15</v>
      </c>
      <c r="X30" s="7">
        <v>2094.9</v>
      </c>
      <c r="Y30" s="7">
        <v>1858.61</v>
      </c>
      <c r="Z30" s="7">
        <v>1532.1</v>
      </c>
      <c r="AA30" s="7">
        <v>2351.98</v>
      </c>
      <c r="AB30" s="7">
        <v>1891.33</v>
      </c>
      <c r="AC30" s="7">
        <v>1921</v>
      </c>
    </row>
    <row r="31" spans="1:29" ht="13.5">
      <c r="A31" s="31"/>
      <c r="B31" s="31"/>
      <c r="C31" s="30" t="s">
        <v>58</v>
      </c>
      <c r="D31" s="9" t="s">
        <v>59</v>
      </c>
      <c r="E31" s="6" t="s">
        <v>37</v>
      </c>
      <c r="F31" s="8">
        <v>151.04</v>
      </c>
      <c r="G31" s="8">
        <v>279.33999999999997</v>
      </c>
      <c r="H31" s="8">
        <v>343.39</v>
      </c>
      <c r="I31" s="8">
        <v>226.8</v>
      </c>
      <c r="J31" s="8">
        <v>385.98</v>
      </c>
      <c r="K31" s="8">
        <v>367.6</v>
      </c>
      <c r="L31" s="8">
        <v>360.28</v>
      </c>
      <c r="M31" s="8">
        <v>291.7</v>
      </c>
      <c r="N31" s="8">
        <v>228.32</v>
      </c>
      <c r="O31" s="8">
        <v>139.49</v>
      </c>
      <c r="P31" s="8">
        <v>118.92</v>
      </c>
      <c r="Q31" s="8">
        <v>117.56</v>
      </c>
      <c r="R31" s="8">
        <v>208.85</v>
      </c>
      <c r="S31" s="8">
        <v>235.98</v>
      </c>
      <c r="T31" s="8">
        <v>289.89999999999998</v>
      </c>
      <c r="U31" s="8">
        <v>275.47000000000003</v>
      </c>
      <c r="V31" s="8">
        <v>234.84</v>
      </c>
      <c r="W31" s="8">
        <v>292.83999999999997</v>
      </c>
      <c r="X31" s="8">
        <v>237.27</v>
      </c>
      <c r="Y31" s="8">
        <v>201.05</v>
      </c>
      <c r="Z31" s="8">
        <v>146.68</v>
      </c>
      <c r="AA31" s="8">
        <v>115.51</v>
      </c>
      <c r="AB31" s="8">
        <v>102.25</v>
      </c>
      <c r="AC31" s="8">
        <v>93.3</v>
      </c>
    </row>
    <row r="32" spans="1:29" ht="13.5">
      <c r="A32" s="31"/>
      <c r="B32" s="31"/>
      <c r="C32" s="31"/>
      <c r="D32" s="9" t="s">
        <v>60</v>
      </c>
      <c r="E32" s="6" t="s">
        <v>37</v>
      </c>
      <c r="F32" s="7">
        <v>4982.0600000000004</v>
      </c>
      <c r="G32" s="7">
        <v>3277.47</v>
      </c>
      <c r="H32" s="7">
        <v>2921.28</v>
      </c>
      <c r="I32" s="7">
        <v>2524.87</v>
      </c>
      <c r="J32" s="7">
        <v>3227.32</v>
      </c>
      <c r="K32" s="7">
        <v>2000.52</v>
      </c>
      <c r="L32" s="7">
        <v>2014.29</v>
      </c>
      <c r="M32" s="7">
        <v>1664.27</v>
      </c>
      <c r="N32" s="7">
        <v>1664</v>
      </c>
      <c r="O32" s="7">
        <v>1498.37</v>
      </c>
      <c r="P32" s="7">
        <v>1221</v>
      </c>
      <c r="Q32" s="7">
        <v>1183.3900000000001</v>
      </c>
      <c r="R32" s="7">
        <v>1304.94</v>
      </c>
      <c r="S32" s="7">
        <v>770.72</v>
      </c>
      <c r="T32" s="7">
        <v>1187.3599999999999</v>
      </c>
      <c r="U32" s="7">
        <v>584.67999999999995</v>
      </c>
      <c r="V32" s="7">
        <v>413.9</v>
      </c>
      <c r="W32" s="7">
        <v>670.96</v>
      </c>
      <c r="X32" s="7">
        <v>824.34</v>
      </c>
      <c r="Y32" s="7">
        <v>483.39</v>
      </c>
      <c r="Z32" s="7">
        <v>291.85000000000002</v>
      </c>
      <c r="AA32" s="7">
        <v>145.44999999999999</v>
      </c>
      <c r="AB32" s="7">
        <v>254.2</v>
      </c>
      <c r="AC32" s="7">
        <v>239.36</v>
      </c>
    </row>
    <row r="33" spans="1:29" ht="13.5">
      <c r="A33" s="31"/>
      <c r="B33" s="31"/>
      <c r="C33" s="31"/>
      <c r="D33" s="9" t="s">
        <v>61</v>
      </c>
      <c r="E33" s="6" t="s">
        <v>37</v>
      </c>
      <c r="F33" s="8">
        <v>11.91</v>
      </c>
      <c r="G33" s="8">
        <v>4.43</v>
      </c>
      <c r="H33" s="8">
        <v>2.0699999999999998</v>
      </c>
      <c r="I33" s="8">
        <v>2.93</v>
      </c>
      <c r="J33" s="8">
        <v>2.65</v>
      </c>
      <c r="K33" s="8">
        <v>4.07</v>
      </c>
      <c r="L33" s="8">
        <v>2.75</v>
      </c>
      <c r="M33" s="8">
        <v>2.7</v>
      </c>
      <c r="N33" s="8">
        <v>5.47</v>
      </c>
      <c r="O33" s="8">
        <v>5.13</v>
      </c>
      <c r="P33" s="8" t="s">
        <v>259</v>
      </c>
      <c r="Q33" s="8" t="s">
        <v>259</v>
      </c>
      <c r="R33" s="8" t="s">
        <v>259</v>
      </c>
      <c r="S33" s="8" t="s">
        <v>259</v>
      </c>
      <c r="T33" s="8" t="s">
        <v>259</v>
      </c>
      <c r="U33" s="8">
        <v>20.440000000000001</v>
      </c>
      <c r="V33" s="8">
        <v>38.049999999999997</v>
      </c>
      <c r="W33" s="8">
        <v>16.63</v>
      </c>
      <c r="X33" s="8">
        <v>52.1</v>
      </c>
      <c r="Y33" s="8">
        <v>32.840000000000003</v>
      </c>
      <c r="Z33" s="8">
        <v>18.2</v>
      </c>
      <c r="AA33" s="8">
        <v>469.25</v>
      </c>
      <c r="AB33" s="8">
        <v>105.75</v>
      </c>
      <c r="AC33" s="8">
        <v>72.3</v>
      </c>
    </row>
    <row r="34" spans="1:29" ht="13.5">
      <c r="A34" s="31"/>
      <c r="B34" s="31"/>
      <c r="C34" s="31"/>
      <c r="D34" s="9" t="s">
        <v>62</v>
      </c>
      <c r="E34" s="6" t="s">
        <v>37</v>
      </c>
      <c r="F34" s="7">
        <v>906.26</v>
      </c>
      <c r="G34" s="7">
        <v>941.62</v>
      </c>
      <c r="H34" s="7">
        <v>1044.1199999999999</v>
      </c>
      <c r="I34" s="7">
        <v>636.05999999999995</v>
      </c>
      <c r="J34" s="7">
        <v>451.29</v>
      </c>
      <c r="K34" s="7">
        <v>472.32</v>
      </c>
      <c r="L34" s="7">
        <v>510.45</v>
      </c>
      <c r="M34" s="7">
        <v>313.60000000000002</v>
      </c>
      <c r="N34" s="7">
        <v>257.93</v>
      </c>
      <c r="O34" s="7">
        <v>399.97</v>
      </c>
      <c r="P34" s="7">
        <v>407.32</v>
      </c>
      <c r="Q34" s="7">
        <v>482.99</v>
      </c>
      <c r="R34" s="7">
        <v>346.84</v>
      </c>
      <c r="S34" s="7">
        <v>444.2</v>
      </c>
      <c r="T34" s="7">
        <v>525.77</v>
      </c>
      <c r="U34" s="7">
        <v>356.93</v>
      </c>
      <c r="V34" s="7">
        <v>657.25</v>
      </c>
      <c r="W34" s="7">
        <v>661.42</v>
      </c>
      <c r="X34" s="7">
        <v>596.53</v>
      </c>
      <c r="Y34" s="7">
        <v>693.01</v>
      </c>
      <c r="Z34" s="7">
        <v>600.1</v>
      </c>
      <c r="AA34" s="7">
        <v>852.92</v>
      </c>
      <c r="AB34" s="7">
        <v>914.29</v>
      </c>
      <c r="AC34" s="7">
        <v>1143.8599999999999</v>
      </c>
    </row>
    <row r="35" spans="1:29" ht="13.5">
      <c r="A35" s="31"/>
      <c r="B35" s="31"/>
      <c r="C35" s="31"/>
      <c r="D35" s="9" t="s">
        <v>63</v>
      </c>
      <c r="E35" s="6" t="s">
        <v>37</v>
      </c>
      <c r="F35" s="8">
        <v>321.88</v>
      </c>
      <c r="G35" s="8">
        <v>395.8</v>
      </c>
      <c r="H35" s="8">
        <v>422.89</v>
      </c>
      <c r="I35" s="8">
        <v>199.17</v>
      </c>
      <c r="J35" s="8">
        <v>113.3</v>
      </c>
      <c r="K35" s="8">
        <v>80.98</v>
      </c>
      <c r="L35" s="8">
        <v>57.43</v>
      </c>
      <c r="M35" s="8">
        <v>95.98</v>
      </c>
      <c r="N35" s="8">
        <v>150.19999999999999</v>
      </c>
      <c r="O35" s="8">
        <v>159.66</v>
      </c>
      <c r="P35" s="8">
        <v>232.36</v>
      </c>
      <c r="Q35" s="8">
        <v>279.51</v>
      </c>
      <c r="R35" s="8">
        <v>217.42</v>
      </c>
      <c r="S35" s="8">
        <v>261.25</v>
      </c>
      <c r="T35" s="8">
        <v>271.02999999999997</v>
      </c>
      <c r="U35" s="8">
        <v>309.14</v>
      </c>
      <c r="V35" s="8">
        <v>329.78</v>
      </c>
      <c r="W35" s="8">
        <v>201.97</v>
      </c>
      <c r="X35" s="8">
        <v>243.47</v>
      </c>
      <c r="Y35" s="8">
        <v>344.36</v>
      </c>
      <c r="Z35" s="8">
        <v>358.69</v>
      </c>
      <c r="AA35" s="8">
        <v>474.68</v>
      </c>
      <c r="AB35" s="8">
        <v>399.91</v>
      </c>
      <c r="AC35" s="8">
        <v>202.45</v>
      </c>
    </row>
    <row r="36" spans="1:29" ht="13.5">
      <c r="A36" s="31"/>
      <c r="B36" s="31"/>
      <c r="C36" s="32"/>
      <c r="D36" s="9" t="s">
        <v>64</v>
      </c>
      <c r="E36" s="6" t="s">
        <v>37</v>
      </c>
      <c r="F36" s="7">
        <v>5.86</v>
      </c>
      <c r="G36" s="7">
        <v>9.06</v>
      </c>
      <c r="H36" s="7">
        <v>8.17</v>
      </c>
      <c r="I36" s="7">
        <v>5.42</v>
      </c>
      <c r="J36" s="7">
        <v>11.63</v>
      </c>
      <c r="K36" s="7">
        <v>33.01</v>
      </c>
      <c r="L36" s="7">
        <v>17.84</v>
      </c>
      <c r="M36" s="7">
        <v>21.35</v>
      </c>
      <c r="N36" s="7">
        <v>27.16</v>
      </c>
      <c r="O36" s="7">
        <v>24.65</v>
      </c>
      <c r="P36" s="7">
        <v>39.020000000000003</v>
      </c>
      <c r="Q36" s="7">
        <v>34.82</v>
      </c>
      <c r="R36" s="7">
        <v>48.57</v>
      </c>
      <c r="S36" s="7">
        <v>66.849999999999994</v>
      </c>
      <c r="T36" s="7">
        <v>90.74</v>
      </c>
      <c r="U36" s="7">
        <v>90.58</v>
      </c>
      <c r="V36" s="7">
        <v>62.5</v>
      </c>
      <c r="W36" s="7">
        <v>87.33</v>
      </c>
      <c r="X36" s="7">
        <v>141.19</v>
      </c>
      <c r="Y36" s="7">
        <v>103.96</v>
      </c>
      <c r="Z36" s="7">
        <v>116.58</v>
      </c>
      <c r="AA36" s="7">
        <v>294.17</v>
      </c>
      <c r="AB36" s="7">
        <v>114.93</v>
      </c>
      <c r="AC36" s="7">
        <v>169.73</v>
      </c>
    </row>
    <row r="37" spans="1:29" ht="13.5">
      <c r="A37" s="31"/>
      <c r="B37" s="31"/>
      <c r="C37" s="27" t="s">
        <v>65</v>
      </c>
      <c r="D37" s="29"/>
      <c r="E37" s="6" t="s">
        <v>37</v>
      </c>
      <c r="F37" s="8">
        <v>14835.9</v>
      </c>
      <c r="G37" s="8">
        <v>15026.06</v>
      </c>
      <c r="H37" s="8">
        <v>16262.58</v>
      </c>
      <c r="I37" s="8">
        <v>15321.94</v>
      </c>
      <c r="J37" s="8">
        <v>15054.31</v>
      </c>
      <c r="K37" s="8">
        <v>12919.56</v>
      </c>
      <c r="L37" s="8">
        <v>11818.94</v>
      </c>
      <c r="M37" s="8">
        <v>12631.17</v>
      </c>
      <c r="N37" s="8">
        <v>10907.31</v>
      </c>
      <c r="O37" s="8">
        <v>10584.27</v>
      </c>
      <c r="P37" s="8">
        <v>11797.74</v>
      </c>
      <c r="Q37" s="8">
        <v>11744.39</v>
      </c>
      <c r="R37" s="8">
        <v>13083.85</v>
      </c>
      <c r="S37" s="8">
        <v>14446.24</v>
      </c>
      <c r="T37" s="8">
        <v>15509.99</v>
      </c>
      <c r="U37" s="8">
        <v>16542.52</v>
      </c>
      <c r="V37" s="8">
        <v>17356.11</v>
      </c>
      <c r="W37" s="8">
        <v>19238.46</v>
      </c>
      <c r="X37" s="8">
        <v>22747.09</v>
      </c>
      <c r="Y37" s="8">
        <v>23866.47</v>
      </c>
      <c r="Z37" s="8">
        <v>24310.39</v>
      </c>
      <c r="AA37" s="8">
        <v>25080.79</v>
      </c>
      <c r="AB37" s="8">
        <v>24701.54</v>
      </c>
      <c r="AC37" s="8">
        <v>25221.78</v>
      </c>
    </row>
    <row r="38" spans="1:29" ht="13.5">
      <c r="A38" s="31"/>
      <c r="B38" s="31"/>
      <c r="C38" s="30" t="s">
        <v>65</v>
      </c>
      <c r="D38" s="9" t="s">
        <v>66</v>
      </c>
      <c r="E38" s="6" t="s">
        <v>37</v>
      </c>
      <c r="F38" s="7">
        <v>263.88</v>
      </c>
      <c r="G38" s="7">
        <v>252.45</v>
      </c>
      <c r="H38" s="7">
        <v>279.14</v>
      </c>
      <c r="I38" s="7">
        <v>260.82</v>
      </c>
      <c r="J38" s="7">
        <v>370.93</v>
      </c>
      <c r="K38" s="7">
        <v>323.08999999999997</v>
      </c>
      <c r="L38" s="7">
        <v>419.2</v>
      </c>
      <c r="M38" s="7">
        <v>351.25</v>
      </c>
      <c r="N38" s="7">
        <v>333.3</v>
      </c>
      <c r="O38" s="7">
        <v>393.12</v>
      </c>
      <c r="P38" s="7">
        <v>326.02</v>
      </c>
      <c r="Q38" s="7">
        <v>306.86</v>
      </c>
      <c r="R38" s="7">
        <v>433.67</v>
      </c>
      <c r="S38" s="7">
        <v>495.44</v>
      </c>
      <c r="T38" s="7">
        <v>395.34</v>
      </c>
      <c r="U38" s="7">
        <v>298.57</v>
      </c>
      <c r="V38" s="7">
        <v>62.51</v>
      </c>
      <c r="W38" s="7">
        <v>115.85</v>
      </c>
      <c r="X38" s="7">
        <v>193.82</v>
      </c>
      <c r="Y38" s="7">
        <v>156.36000000000001</v>
      </c>
      <c r="Z38" s="7">
        <v>149.06</v>
      </c>
      <c r="AA38" s="7">
        <v>120.02</v>
      </c>
      <c r="AB38" s="7">
        <v>133.88999999999999</v>
      </c>
      <c r="AC38" s="7">
        <v>104.1</v>
      </c>
    </row>
    <row r="39" spans="1:29" ht="13.5">
      <c r="A39" s="31"/>
      <c r="B39" s="31"/>
      <c r="C39" s="31"/>
      <c r="D39" s="9" t="s">
        <v>67</v>
      </c>
      <c r="E39" s="6" t="s">
        <v>37</v>
      </c>
      <c r="F39" s="8">
        <v>191.7</v>
      </c>
      <c r="G39" s="8">
        <v>220.93</v>
      </c>
      <c r="H39" s="8">
        <v>173.58</v>
      </c>
      <c r="I39" s="8">
        <v>208.39</v>
      </c>
      <c r="J39" s="8">
        <v>194.42</v>
      </c>
      <c r="K39" s="8">
        <v>229.35</v>
      </c>
      <c r="L39" s="8">
        <v>195.93</v>
      </c>
      <c r="M39" s="8">
        <v>201.89</v>
      </c>
      <c r="N39" s="8">
        <v>199.29</v>
      </c>
      <c r="O39" s="8">
        <v>168.45</v>
      </c>
      <c r="P39" s="8">
        <v>283.7</v>
      </c>
      <c r="Q39" s="8">
        <v>236.24</v>
      </c>
      <c r="R39" s="8">
        <v>216.82</v>
      </c>
      <c r="S39" s="8">
        <v>217.51</v>
      </c>
      <c r="T39" s="8">
        <v>222.18</v>
      </c>
      <c r="U39" s="8">
        <v>249.36</v>
      </c>
      <c r="V39" s="8">
        <v>265.72000000000003</v>
      </c>
      <c r="W39" s="8">
        <v>255.35</v>
      </c>
      <c r="X39" s="8">
        <v>304.85000000000002</v>
      </c>
      <c r="Y39" s="8">
        <v>331.78</v>
      </c>
      <c r="Z39" s="8">
        <v>350.2</v>
      </c>
      <c r="AA39" s="8">
        <v>438.77</v>
      </c>
      <c r="AB39" s="8">
        <v>266.55</v>
      </c>
      <c r="AC39" s="8">
        <v>253.88</v>
      </c>
    </row>
    <row r="40" spans="1:29" ht="13.5">
      <c r="A40" s="31"/>
      <c r="B40" s="31"/>
      <c r="C40" s="31"/>
      <c r="D40" s="9" t="s">
        <v>68</v>
      </c>
      <c r="E40" s="6" t="s">
        <v>37</v>
      </c>
      <c r="F40" s="7">
        <v>208.46</v>
      </c>
      <c r="G40" s="7">
        <v>182.13</v>
      </c>
      <c r="H40" s="7">
        <v>156.94</v>
      </c>
      <c r="I40" s="7">
        <v>134.82</v>
      </c>
      <c r="J40" s="7">
        <v>91.51</v>
      </c>
      <c r="K40" s="7">
        <v>78.400000000000006</v>
      </c>
      <c r="L40" s="7">
        <v>88.84</v>
      </c>
      <c r="M40" s="7">
        <v>82.27</v>
      </c>
      <c r="N40" s="7">
        <v>96.74</v>
      </c>
      <c r="O40" s="7">
        <v>53.7</v>
      </c>
      <c r="P40" s="7">
        <v>33.049999999999997</v>
      </c>
      <c r="Q40" s="7">
        <v>36.96</v>
      </c>
      <c r="R40" s="7">
        <v>51.86</v>
      </c>
      <c r="S40" s="7">
        <v>33.549999999999997</v>
      </c>
      <c r="T40" s="7">
        <v>39.11</v>
      </c>
      <c r="U40" s="7">
        <v>35.4</v>
      </c>
      <c r="V40" s="7">
        <v>41.08</v>
      </c>
      <c r="W40" s="7">
        <v>68.760000000000005</v>
      </c>
      <c r="X40" s="7">
        <v>263.73</v>
      </c>
      <c r="Y40" s="7">
        <v>239.51</v>
      </c>
      <c r="Z40" s="7">
        <v>110.04</v>
      </c>
      <c r="AA40" s="7">
        <v>91.24</v>
      </c>
      <c r="AB40" s="7">
        <v>63.17</v>
      </c>
      <c r="AC40" s="7">
        <v>90.28</v>
      </c>
    </row>
    <row r="41" spans="1:29" ht="13.5">
      <c r="A41" s="31"/>
      <c r="B41" s="31"/>
      <c r="C41" s="31"/>
      <c r="D41" s="9" t="s">
        <v>69</v>
      </c>
      <c r="E41" s="6" t="s">
        <v>37</v>
      </c>
      <c r="F41" s="8">
        <v>369.06</v>
      </c>
      <c r="G41" s="8">
        <v>411.17</v>
      </c>
      <c r="H41" s="8">
        <v>377.91</v>
      </c>
      <c r="I41" s="8">
        <v>372.62</v>
      </c>
      <c r="J41" s="8">
        <v>369.04</v>
      </c>
      <c r="K41" s="8">
        <v>336.51</v>
      </c>
      <c r="L41" s="8">
        <v>332.4</v>
      </c>
      <c r="M41" s="8">
        <v>344.27</v>
      </c>
      <c r="N41" s="8">
        <v>337.57</v>
      </c>
      <c r="O41" s="8">
        <v>347.65</v>
      </c>
      <c r="P41" s="8">
        <v>371.02</v>
      </c>
      <c r="Q41" s="8">
        <v>373.52</v>
      </c>
      <c r="R41" s="8">
        <v>358.93</v>
      </c>
      <c r="S41" s="8">
        <v>352.71</v>
      </c>
      <c r="T41" s="8">
        <v>396.84</v>
      </c>
      <c r="U41" s="8">
        <v>412.76</v>
      </c>
      <c r="V41" s="8">
        <v>452.79</v>
      </c>
      <c r="W41" s="8">
        <v>444.09</v>
      </c>
      <c r="X41" s="8">
        <v>474.45</v>
      </c>
      <c r="Y41" s="8">
        <v>465.77</v>
      </c>
      <c r="Z41" s="8">
        <v>476.89</v>
      </c>
      <c r="AA41" s="8">
        <v>451.32</v>
      </c>
      <c r="AB41" s="8">
        <v>541.27</v>
      </c>
      <c r="AC41" s="8">
        <v>524.08000000000004</v>
      </c>
    </row>
    <row r="42" spans="1:29" ht="13.5">
      <c r="A42" s="31"/>
      <c r="B42" s="31"/>
      <c r="C42" s="31"/>
      <c r="D42" s="9" t="s">
        <v>70</v>
      </c>
      <c r="E42" s="6" t="s">
        <v>37</v>
      </c>
      <c r="F42" s="7">
        <v>233.3</v>
      </c>
      <c r="G42" s="7">
        <v>180.6</v>
      </c>
      <c r="H42" s="7">
        <v>207.33</v>
      </c>
      <c r="I42" s="7">
        <v>177.55</v>
      </c>
      <c r="J42" s="7">
        <v>146.38999999999999</v>
      </c>
      <c r="K42" s="7">
        <v>147.9</v>
      </c>
      <c r="L42" s="7">
        <v>87.17</v>
      </c>
      <c r="M42" s="7">
        <v>74.430000000000007</v>
      </c>
      <c r="N42" s="7">
        <v>73.41</v>
      </c>
      <c r="O42" s="7">
        <v>84.33</v>
      </c>
      <c r="P42" s="7">
        <v>75.78</v>
      </c>
      <c r="Q42" s="7">
        <v>100.39</v>
      </c>
      <c r="R42" s="7">
        <v>140.13999999999999</v>
      </c>
      <c r="S42" s="7">
        <v>168.5</v>
      </c>
      <c r="T42" s="7">
        <v>169.23</v>
      </c>
      <c r="U42" s="7">
        <v>210.33</v>
      </c>
      <c r="V42" s="7">
        <v>247.48</v>
      </c>
      <c r="W42" s="7">
        <v>218.41</v>
      </c>
      <c r="X42" s="7">
        <v>259.16000000000003</v>
      </c>
      <c r="Y42" s="7">
        <v>274.52999999999997</v>
      </c>
      <c r="Z42" s="7">
        <v>294.02</v>
      </c>
      <c r="AA42" s="7">
        <v>268.33999999999997</v>
      </c>
      <c r="AB42" s="7">
        <v>227.92</v>
      </c>
      <c r="AC42" s="7">
        <v>239.03</v>
      </c>
    </row>
    <row r="43" spans="1:29" ht="13.5">
      <c r="A43" s="31"/>
      <c r="B43" s="31"/>
      <c r="C43" s="31"/>
      <c r="D43" s="9" t="s">
        <v>71</v>
      </c>
      <c r="E43" s="6" t="s">
        <v>37</v>
      </c>
      <c r="F43" s="8">
        <v>130.57</v>
      </c>
      <c r="G43" s="8">
        <v>129.37</v>
      </c>
      <c r="H43" s="8">
        <v>116.18</v>
      </c>
      <c r="I43" s="8">
        <v>128.25</v>
      </c>
      <c r="J43" s="8">
        <v>127.68</v>
      </c>
      <c r="K43" s="8">
        <v>105.53</v>
      </c>
      <c r="L43" s="8">
        <v>106.83</v>
      </c>
      <c r="M43" s="8">
        <v>107.2</v>
      </c>
      <c r="N43" s="8">
        <v>135.61000000000001</v>
      </c>
      <c r="O43" s="8">
        <v>138.01</v>
      </c>
      <c r="P43" s="8">
        <v>119.98</v>
      </c>
      <c r="Q43" s="8">
        <v>87.6</v>
      </c>
      <c r="R43" s="8">
        <v>70.3</v>
      </c>
      <c r="S43" s="8">
        <v>122.77</v>
      </c>
      <c r="T43" s="8">
        <v>107.41</v>
      </c>
      <c r="U43" s="8">
        <v>126.92</v>
      </c>
      <c r="V43" s="8">
        <v>114.03</v>
      </c>
      <c r="W43" s="8">
        <v>118.87</v>
      </c>
      <c r="X43" s="8">
        <v>159.47999999999999</v>
      </c>
      <c r="Y43" s="8">
        <v>161.28</v>
      </c>
      <c r="Z43" s="8">
        <v>251.91</v>
      </c>
      <c r="AA43" s="8">
        <v>210.91</v>
      </c>
      <c r="AB43" s="8">
        <v>226.62</v>
      </c>
      <c r="AC43" s="8">
        <v>217.5</v>
      </c>
    </row>
    <row r="44" spans="1:29" ht="13.5">
      <c r="A44" s="31"/>
      <c r="B44" s="31"/>
      <c r="C44" s="31"/>
      <c r="D44" s="9" t="s">
        <v>72</v>
      </c>
      <c r="E44" s="6" t="s">
        <v>37</v>
      </c>
      <c r="F44" s="7">
        <v>275.82</v>
      </c>
      <c r="G44" s="7">
        <v>534.07000000000005</v>
      </c>
      <c r="H44" s="7">
        <v>841.83</v>
      </c>
      <c r="I44" s="7">
        <v>796.46</v>
      </c>
      <c r="J44" s="7">
        <v>505.31</v>
      </c>
      <c r="K44" s="7">
        <v>430.95</v>
      </c>
      <c r="L44" s="7">
        <v>296.37</v>
      </c>
      <c r="M44" s="7">
        <v>544.66</v>
      </c>
      <c r="N44" s="7">
        <v>151.53</v>
      </c>
      <c r="O44" s="7">
        <v>254.14</v>
      </c>
      <c r="P44" s="7">
        <v>214.96</v>
      </c>
      <c r="Q44" s="7">
        <v>254.91</v>
      </c>
      <c r="R44" s="7">
        <v>216.41</v>
      </c>
      <c r="S44" s="7">
        <v>146.15</v>
      </c>
      <c r="T44" s="7">
        <v>160.83000000000001</v>
      </c>
      <c r="U44" s="7">
        <v>158.84</v>
      </c>
      <c r="V44" s="7">
        <v>281.76</v>
      </c>
      <c r="W44" s="7">
        <v>344.43</v>
      </c>
      <c r="X44" s="7">
        <v>291.83999999999997</v>
      </c>
      <c r="Y44" s="7">
        <v>270.33999999999997</v>
      </c>
      <c r="Z44" s="7">
        <v>270.2</v>
      </c>
      <c r="AA44" s="7">
        <v>317.55</v>
      </c>
      <c r="AB44" s="7">
        <v>264.07</v>
      </c>
      <c r="AC44" s="7">
        <v>360.14</v>
      </c>
    </row>
    <row r="45" spans="1:29" ht="13.5">
      <c r="A45" s="31"/>
      <c r="B45" s="31"/>
      <c r="C45" s="31"/>
      <c r="D45" s="9" t="s">
        <v>73</v>
      </c>
      <c r="E45" s="6" t="s">
        <v>37</v>
      </c>
      <c r="F45" s="8">
        <v>147.29</v>
      </c>
      <c r="G45" s="8">
        <v>142.27000000000001</v>
      </c>
      <c r="H45" s="8">
        <v>136.85</v>
      </c>
      <c r="I45" s="8">
        <v>155.44999999999999</v>
      </c>
      <c r="J45" s="8">
        <v>103.99</v>
      </c>
      <c r="K45" s="8">
        <v>129.38</v>
      </c>
      <c r="L45" s="8">
        <v>121.85</v>
      </c>
      <c r="M45" s="8">
        <v>96.39</v>
      </c>
      <c r="N45" s="8">
        <v>73.67</v>
      </c>
      <c r="O45" s="8">
        <v>74.78</v>
      </c>
      <c r="P45" s="8">
        <v>66.91</v>
      </c>
      <c r="Q45" s="8">
        <v>68.67</v>
      </c>
      <c r="R45" s="8">
        <v>54.82</v>
      </c>
      <c r="S45" s="8">
        <v>41.43</v>
      </c>
      <c r="T45" s="8">
        <v>64.95</v>
      </c>
      <c r="U45" s="8">
        <v>70.77</v>
      </c>
      <c r="V45" s="8">
        <v>67.91</v>
      </c>
      <c r="W45" s="8">
        <v>119.78</v>
      </c>
      <c r="X45" s="8">
        <v>110.09</v>
      </c>
      <c r="Y45" s="8">
        <v>97.77</v>
      </c>
      <c r="Z45" s="8">
        <v>72.28</v>
      </c>
      <c r="AA45" s="8">
        <v>96.44</v>
      </c>
      <c r="AB45" s="8">
        <v>72.02</v>
      </c>
      <c r="AC45" s="8">
        <v>99.3</v>
      </c>
    </row>
    <row r="46" spans="1:29" ht="13.5">
      <c r="A46" s="31"/>
      <c r="B46" s="31"/>
      <c r="C46" s="31"/>
      <c r="D46" s="9" t="s">
        <v>74</v>
      </c>
      <c r="E46" s="6" t="s">
        <v>37</v>
      </c>
      <c r="F46" s="7">
        <v>284.45</v>
      </c>
      <c r="G46" s="7">
        <v>213.42</v>
      </c>
      <c r="H46" s="7">
        <v>211.41</v>
      </c>
      <c r="I46" s="7">
        <v>216.36</v>
      </c>
      <c r="J46" s="7">
        <v>145.08000000000001</v>
      </c>
      <c r="K46" s="7">
        <v>164.35</v>
      </c>
      <c r="L46" s="7">
        <v>146.05000000000001</v>
      </c>
      <c r="M46" s="7">
        <v>151.58000000000001</v>
      </c>
      <c r="N46" s="7">
        <v>107.96</v>
      </c>
      <c r="O46" s="7">
        <v>94.22</v>
      </c>
      <c r="P46" s="7">
        <v>90.09</v>
      </c>
      <c r="Q46" s="7">
        <v>125.47</v>
      </c>
      <c r="R46" s="7">
        <v>103.62</v>
      </c>
      <c r="S46" s="7">
        <v>108.99</v>
      </c>
      <c r="T46" s="7">
        <v>194.86</v>
      </c>
      <c r="U46" s="7">
        <v>196.04</v>
      </c>
      <c r="V46" s="7">
        <v>177.43</v>
      </c>
      <c r="W46" s="7">
        <v>238.69</v>
      </c>
      <c r="X46" s="7">
        <v>282.87</v>
      </c>
      <c r="Y46" s="7">
        <v>372.27</v>
      </c>
      <c r="Z46" s="7">
        <v>298.33999999999997</v>
      </c>
      <c r="AA46" s="7">
        <v>244.41</v>
      </c>
      <c r="AB46" s="7">
        <v>252.18</v>
      </c>
      <c r="AC46" s="7">
        <v>160.6</v>
      </c>
    </row>
    <row r="47" spans="1:29" ht="13.5">
      <c r="A47" s="31"/>
      <c r="B47" s="31"/>
      <c r="C47" s="31"/>
      <c r="D47" s="9" t="s">
        <v>75</v>
      </c>
      <c r="E47" s="6" t="s">
        <v>37</v>
      </c>
      <c r="F47" s="8">
        <v>44.89</v>
      </c>
      <c r="G47" s="8">
        <v>45.31</v>
      </c>
      <c r="H47" s="8">
        <v>30.82</v>
      </c>
      <c r="I47" s="8">
        <v>38.58</v>
      </c>
      <c r="J47" s="8">
        <v>22.9</v>
      </c>
      <c r="K47" s="8">
        <v>26.38</v>
      </c>
      <c r="L47" s="8">
        <v>26.6</v>
      </c>
      <c r="M47" s="8">
        <v>25.33</v>
      </c>
      <c r="N47" s="8">
        <v>25.3</v>
      </c>
      <c r="O47" s="8">
        <v>18.760000000000002</v>
      </c>
      <c r="P47" s="8">
        <v>18.37</v>
      </c>
      <c r="Q47" s="8">
        <v>16.46</v>
      </c>
      <c r="R47" s="8">
        <v>17.73</v>
      </c>
      <c r="S47" s="8">
        <v>14.72</v>
      </c>
      <c r="T47" s="8">
        <v>16.46</v>
      </c>
      <c r="U47" s="8">
        <v>17.7</v>
      </c>
      <c r="V47" s="8">
        <v>22.72</v>
      </c>
      <c r="W47" s="8">
        <v>19.420000000000002</v>
      </c>
      <c r="X47" s="8">
        <v>18.440000000000001</v>
      </c>
      <c r="Y47" s="8">
        <v>27.29</v>
      </c>
      <c r="Z47" s="8">
        <v>22.29</v>
      </c>
      <c r="AA47" s="8">
        <v>24.92</v>
      </c>
      <c r="AB47" s="8">
        <v>30.55</v>
      </c>
      <c r="AC47" s="8">
        <v>33.590000000000003</v>
      </c>
    </row>
    <row r="48" spans="1:29" ht="13.5">
      <c r="A48" s="31"/>
      <c r="B48" s="31"/>
      <c r="C48" s="31"/>
      <c r="D48" s="9" t="s">
        <v>76</v>
      </c>
      <c r="E48" s="6" t="s">
        <v>37</v>
      </c>
      <c r="F48" s="7">
        <v>277.92</v>
      </c>
      <c r="G48" s="7">
        <v>181.44</v>
      </c>
      <c r="H48" s="7">
        <v>146.29</v>
      </c>
      <c r="I48" s="7">
        <v>173.22</v>
      </c>
      <c r="J48" s="7">
        <v>264.36</v>
      </c>
      <c r="K48" s="7">
        <v>136.71</v>
      </c>
      <c r="L48" s="7">
        <v>276.56</v>
      </c>
      <c r="M48" s="7">
        <v>404.23</v>
      </c>
      <c r="N48" s="7">
        <v>74.569999999999993</v>
      </c>
      <c r="O48" s="7">
        <v>55.48</v>
      </c>
      <c r="P48" s="7">
        <v>39.61</v>
      </c>
      <c r="Q48" s="7">
        <v>47.56</v>
      </c>
      <c r="R48" s="7">
        <v>57.71</v>
      </c>
      <c r="S48" s="7">
        <v>41.42</v>
      </c>
      <c r="T48" s="7">
        <v>53.91</v>
      </c>
      <c r="U48" s="7">
        <v>-62.18</v>
      </c>
      <c r="V48" s="7">
        <v>-121.01</v>
      </c>
      <c r="W48" s="7">
        <v>43.66</v>
      </c>
      <c r="X48" s="7">
        <v>19.739999999999998</v>
      </c>
      <c r="Y48" s="7">
        <v>8.9499999999999993</v>
      </c>
      <c r="Z48" s="7">
        <v>37.26</v>
      </c>
      <c r="AA48" s="7">
        <v>73.489999999999995</v>
      </c>
      <c r="AB48" s="7">
        <v>44.87</v>
      </c>
      <c r="AC48" s="7">
        <v>77.94</v>
      </c>
    </row>
    <row r="49" spans="1:29" ht="13.5">
      <c r="A49" s="31"/>
      <c r="B49" s="31"/>
      <c r="C49" s="31"/>
      <c r="D49" s="9" t="s">
        <v>77</v>
      </c>
      <c r="E49" s="6" t="s">
        <v>37</v>
      </c>
      <c r="F49" s="8">
        <v>677.89</v>
      </c>
      <c r="G49" s="8">
        <v>642.55999999999995</v>
      </c>
      <c r="H49" s="8">
        <v>759.83</v>
      </c>
      <c r="I49" s="8">
        <v>1046.04</v>
      </c>
      <c r="J49" s="8">
        <v>941.32</v>
      </c>
      <c r="K49" s="8">
        <v>817.87</v>
      </c>
      <c r="L49" s="8">
        <v>400.65</v>
      </c>
      <c r="M49" s="8">
        <v>432.36</v>
      </c>
      <c r="N49" s="8">
        <v>267.39999999999998</v>
      </c>
      <c r="O49" s="8">
        <v>199.9</v>
      </c>
      <c r="P49" s="8">
        <v>318.05</v>
      </c>
      <c r="Q49" s="8">
        <v>199.94</v>
      </c>
      <c r="R49" s="8">
        <v>185.81</v>
      </c>
      <c r="S49" s="8">
        <v>145.1</v>
      </c>
      <c r="T49" s="8">
        <v>162.41</v>
      </c>
      <c r="U49" s="8">
        <v>143.58000000000001</v>
      </c>
      <c r="V49" s="8">
        <v>203.85</v>
      </c>
      <c r="W49" s="8">
        <v>117.2</v>
      </c>
      <c r="X49" s="8">
        <v>197.9</v>
      </c>
      <c r="Y49" s="8">
        <v>134.4</v>
      </c>
      <c r="Z49" s="8">
        <v>191.49</v>
      </c>
      <c r="AA49" s="8">
        <v>661.32</v>
      </c>
      <c r="AB49" s="8">
        <v>63.68</v>
      </c>
      <c r="AC49" s="8">
        <v>225.2</v>
      </c>
    </row>
    <row r="50" spans="1:29" ht="21">
      <c r="A50" s="31"/>
      <c r="B50" s="31"/>
      <c r="C50" s="31"/>
      <c r="D50" s="9" t="s">
        <v>78</v>
      </c>
      <c r="E50" s="6" t="s">
        <v>37</v>
      </c>
      <c r="F50" s="7">
        <v>930.96</v>
      </c>
      <c r="G50" s="7">
        <v>110.31</v>
      </c>
      <c r="H50" s="7">
        <v>229.98</v>
      </c>
      <c r="I50" s="7">
        <v>140.22</v>
      </c>
      <c r="J50" s="7">
        <v>116.01</v>
      </c>
      <c r="K50" s="7">
        <v>150.97</v>
      </c>
      <c r="L50" s="7">
        <v>124.51</v>
      </c>
      <c r="M50" s="7">
        <v>172.28</v>
      </c>
      <c r="N50" s="7">
        <v>122.86</v>
      </c>
      <c r="O50" s="7">
        <v>135.1</v>
      </c>
      <c r="P50" s="7">
        <v>170.42</v>
      </c>
      <c r="Q50" s="7">
        <v>237.75</v>
      </c>
      <c r="R50" s="7">
        <v>353.71</v>
      </c>
      <c r="S50" s="7">
        <v>258.02</v>
      </c>
      <c r="T50" s="7">
        <v>476.56</v>
      </c>
      <c r="U50" s="7">
        <v>583.12</v>
      </c>
      <c r="V50" s="7">
        <v>717.31</v>
      </c>
      <c r="W50" s="7">
        <v>710.5</v>
      </c>
      <c r="X50" s="7">
        <v>995.33</v>
      </c>
      <c r="Y50" s="7">
        <v>1156.07</v>
      </c>
      <c r="Z50" s="7">
        <v>1091.1199999999999</v>
      </c>
      <c r="AA50" s="7">
        <v>1110.5899999999999</v>
      </c>
      <c r="AB50" s="7">
        <v>1130.2</v>
      </c>
      <c r="AC50" s="7">
        <v>1134.3599999999999</v>
      </c>
    </row>
    <row r="51" spans="1:29" ht="13.5">
      <c r="A51" s="31"/>
      <c r="B51" s="31"/>
      <c r="C51" s="31"/>
      <c r="D51" s="9" t="s">
        <v>79</v>
      </c>
      <c r="E51" s="6" t="s">
        <v>37</v>
      </c>
      <c r="F51" s="8">
        <v>131.54</v>
      </c>
      <c r="G51" s="8">
        <v>120.31</v>
      </c>
      <c r="H51" s="8">
        <v>126.02</v>
      </c>
      <c r="I51" s="8">
        <v>144.79</v>
      </c>
      <c r="J51" s="8">
        <v>127.59</v>
      </c>
      <c r="K51" s="8">
        <v>91.64</v>
      </c>
      <c r="L51" s="8">
        <v>83.2</v>
      </c>
      <c r="M51" s="8">
        <v>91.32</v>
      </c>
      <c r="N51" s="8">
        <v>86.7</v>
      </c>
      <c r="O51" s="8">
        <v>80.09</v>
      </c>
      <c r="P51" s="8">
        <v>63.29</v>
      </c>
      <c r="Q51" s="8">
        <v>47.65</v>
      </c>
      <c r="R51" s="8">
        <v>57.35</v>
      </c>
      <c r="S51" s="8">
        <v>47.53</v>
      </c>
      <c r="T51" s="8">
        <v>46.51</v>
      </c>
      <c r="U51" s="8">
        <v>63.28</v>
      </c>
      <c r="V51" s="8">
        <v>103.74</v>
      </c>
      <c r="W51" s="8">
        <v>79.69</v>
      </c>
      <c r="X51" s="8">
        <v>64.87</v>
      </c>
      <c r="Y51" s="8">
        <v>87.55</v>
      </c>
      <c r="Z51" s="8">
        <v>96.26</v>
      </c>
      <c r="AA51" s="8">
        <v>85.33</v>
      </c>
      <c r="AB51" s="8">
        <v>83.65</v>
      </c>
      <c r="AC51" s="8">
        <v>74.430000000000007</v>
      </c>
    </row>
    <row r="52" spans="1:29" ht="13.5">
      <c r="A52" s="31"/>
      <c r="B52" s="31"/>
      <c r="C52" s="31"/>
      <c r="D52" s="9" t="s">
        <v>80</v>
      </c>
      <c r="E52" s="6" t="s">
        <v>37</v>
      </c>
      <c r="F52" s="7" t="s">
        <v>259</v>
      </c>
      <c r="G52" s="7" t="s">
        <v>259</v>
      </c>
      <c r="H52" s="7" t="s">
        <v>259</v>
      </c>
      <c r="I52" s="7" t="s">
        <v>259</v>
      </c>
      <c r="J52" s="7" t="s">
        <v>259</v>
      </c>
      <c r="K52" s="7" t="s">
        <v>259</v>
      </c>
      <c r="L52" s="7" t="s">
        <v>259</v>
      </c>
      <c r="M52" s="7" t="s">
        <v>259</v>
      </c>
      <c r="N52" s="7" t="s">
        <v>259</v>
      </c>
      <c r="O52" s="7" t="s">
        <v>259</v>
      </c>
      <c r="P52" s="7" t="s">
        <v>259</v>
      </c>
      <c r="Q52" s="7" t="s">
        <v>259</v>
      </c>
      <c r="R52" s="7" t="s">
        <v>259</v>
      </c>
      <c r="S52" s="7" t="s">
        <v>259</v>
      </c>
      <c r="T52" s="7" t="s">
        <v>259</v>
      </c>
      <c r="U52" s="7" t="s">
        <v>259</v>
      </c>
      <c r="V52" s="7" t="s">
        <v>259</v>
      </c>
      <c r="W52" s="7" t="s">
        <v>259</v>
      </c>
      <c r="X52" s="7" t="s">
        <v>259</v>
      </c>
      <c r="Y52" s="7" t="s">
        <v>259</v>
      </c>
      <c r="Z52" s="7" t="s">
        <v>259</v>
      </c>
      <c r="AA52" s="7" t="s">
        <v>259</v>
      </c>
      <c r="AB52" s="7" t="s">
        <v>259</v>
      </c>
      <c r="AC52" s="7" t="s">
        <v>259</v>
      </c>
    </row>
    <row r="53" spans="1:29" ht="13.5">
      <c r="A53" s="31"/>
      <c r="B53" s="31"/>
      <c r="C53" s="31"/>
      <c r="D53" s="9" t="s">
        <v>81</v>
      </c>
      <c r="E53" s="6" t="s">
        <v>37</v>
      </c>
      <c r="F53" s="8">
        <v>69.739999999999995</v>
      </c>
      <c r="G53" s="8">
        <v>54.83</v>
      </c>
      <c r="H53" s="8">
        <v>51.51</v>
      </c>
      <c r="I53" s="8">
        <v>44.98</v>
      </c>
      <c r="J53" s="8">
        <v>25.98</v>
      </c>
      <c r="K53" s="8">
        <v>31.08</v>
      </c>
      <c r="L53" s="8">
        <v>32.89</v>
      </c>
      <c r="M53" s="8">
        <v>30.18</v>
      </c>
      <c r="N53" s="8">
        <v>28.93</v>
      </c>
      <c r="O53" s="8">
        <v>23.13</v>
      </c>
      <c r="P53" s="8">
        <v>33.1</v>
      </c>
      <c r="Q53" s="8">
        <v>23.31</v>
      </c>
      <c r="R53" s="8">
        <v>22.69</v>
      </c>
      <c r="S53" s="8">
        <v>20.77</v>
      </c>
      <c r="T53" s="8">
        <v>47.75</v>
      </c>
      <c r="U53" s="8">
        <v>32.68</v>
      </c>
      <c r="V53" s="8">
        <v>21.17</v>
      </c>
      <c r="W53" s="8">
        <v>25.92</v>
      </c>
      <c r="X53" s="8">
        <v>17.190000000000001</v>
      </c>
      <c r="Y53" s="8">
        <v>24.12</v>
      </c>
      <c r="Z53" s="8">
        <v>24.15</v>
      </c>
      <c r="AA53" s="8">
        <v>20.71</v>
      </c>
      <c r="AB53" s="8">
        <v>13.79</v>
      </c>
      <c r="AC53" s="8">
        <v>5.59</v>
      </c>
    </row>
    <row r="54" spans="1:29" ht="13.5">
      <c r="A54" s="31"/>
      <c r="B54" s="31"/>
      <c r="C54" s="31"/>
      <c r="D54" s="9" t="s">
        <v>82</v>
      </c>
      <c r="E54" s="6" t="s">
        <v>37</v>
      </c>
      <c r="F54" s="7" t="s">
        <v>259</v>
      </c>
      <c r="G54" s="7" t="s">
        <v>259</v>
      </c>
      <c r="H54" s="7" t="s">
        <v>259</v>
      </c>
      <c r="I54" s="7">
        <v>90.7</v>
      </c>
      <c r="J54" s="7">
        <v>163.19999999999999</v>
      </c>
      <c r="K54" s="7">
        <v>150.03</v>
      </c>
      <c r="L54" s="7">
        <v>192.88</v>
      </c>
      <c r="M54" s="7">
        <v>125.61</v>
      </c>
      <c r="N54" s="7">
        <v>149.41</v>
      </c>
      <c r="O54" s="7">
        <v>136.04</v>
      </c>
      <c r="P54" s="7">
        <v>189.12</v>
      </c>
      <c r="Q54" s="7">
        <v>264.52999999999997</v>
      </c>
      <c r="R54" s="7">
        <v>191.73</v>
      </c>
      <c r="S54" s="7">
        <v>253.8</v>
      </c>
      <c r="T54" s="7">
        <v>226.42</v>
      </c>
      <c r="U54" s="7">
        <v>272.22000000000003</v>
      </c>
      <c r="V54" s="7">
        <v>76.430000000000007</v>
      </c>
      <c r="W54" s="7">
        <v>51.36</v>
      </c>
      <c r="X54" s="7">
        <v>53.31</v>
      </c>
      <c r="Y54" s="7">
        <v>47.09</v>
      </c>
      <c r="Z54" s="7">
        <v>37.46</v>
      </c>
      <c r="AA54" s="7">
        <v>31.67</v>
      </c>
      <c r="AB54" s="7">
        <v>15.22</v>
      </c>
      <c r="AC54" s="7">
        <v>14.11</v>
      </c>
    </row>
    <row r="55" spans="1:29" ht="13.5">
      <c r="A55" s="31"/>
      <c r="B55" s="31"/>
      <c r="C55" s="31"/>
      <c r="D55" s="9" t="s">
        <v>83</v>
      </c>
      <c r="E55" s="6" t="s">
        <v>37</v>
      </c>
      <c r="F55" s="8">
        <v>827.45</v>
      </c>
      <c r="G55" s="8">
        <v>739.85</v>
      </c>
      <c r="H55" s="8">
        <v>599.19000000000005</v>
      </c>
      <c r="I55" s="8">
        <v>643.69000000000005</v>
      </c>
      <c r="J55" s="8">
        <v>801.98</v>
      </c>
      <c r="K55" s="8">
        <v>585.54999999999995</v>
      </c>
      <c r="L55" s="8">
        <v>626.1</v>
      </c>
      <c r="M55" s="8">
        <v>558.86</v>
      </c>
      <c r="N55" s="8">
        <v>508.84</v>
      </c>
      <c r="O55" s="8">
        <v>495.36</v>
      </c>
      <c r="P55" s="8">
        <v>601.89</v>
      </c>
      <c r="Q55" s="8">
        <v>556.66</v>
      </c>
      <c r="R55" s="8">
        <v>666.17</v>
      </c>
      <c r="S55" s="8">
        <v>1328.74</v>
      </c>
      <c r="T55" s="8">
        <v>1128.21</v>
      </c>
      <c r="U55" s="8">
        <v>1385.94</v>
      </c>
      <c r="V55" s="8">
        <v>1139.76</v>
      </c>
      <c r="W55" s="8">
        <v>1295.1500000000001</v>
      </c>
      <c r="X55" s="8">
        <v>1907.16</v>
      </c>
      <c r="Y55" s="8">
        <v>1926.81</v>
      </c>
      <c r="Z55" s="8">
        <v>2027.65</v>
      </c>
      <c r="AA55" s="8">
        <v>1972.34</v>
      </c>
      <c r="AB55" s="8">
        <v>1845.51</v>
      </c>
      <c r="AC55" s="8">
        <v>1854.32</v>
      </c>
    </row>
    <row r="56" spans="1:29" ht="13.5">
      <c r="A56" s="31"/>
      <c r="B56" s="31"/>
      <c r="C56" s="31"/>
      <c r="D56" s="9" t="s">
        <v>84</v>
      </c>
      <c r="E56" s="6" t="s">
        <v>37</v>
      </c>
      <c r="F56" s="7">
        <v>186.49</v>
      </c>
      <c r="G56" s="7">
        <v>220.57</v>
      </c>
      <c r="H56" s="7">
        <v>94.28</v>
      </c>
      <c r="I56" s="7">
        <v>148.21</v>
      </c>
      <c r="J56" s="7">
        <v>172.93</v>
      </c>
      <c r="K56" s="7">
        <v>150.91</v>
      </c>
      <c r="L56" s="7">
        <v>101</v>
      </c>
      <c r="M56" s="7">
        <v>90.59</v>
      </c>
      <c r="N56" s="7">
        <v>34.270000000000003</v>
      </c>
      <c r="O56" s="7">
        <v>47.17</v>
      </c>
      <c r="P56" s="7">
        <v>-24.39</v>
      </c>
      <c r="Q56" s="7">
        <v>-57.3</v>
      </c>
      <c r="R56" s="7">
        <v>31.43</v>
      </c>
      <c r="S56" s="7">
        <v>-64.209999999999994</v>
      </c>
      <c r="T56" s="7">
        <v>26.84</v>
      </c>
      <c r="U56" s="7">
        <v>27.02</v>
      </c>
      <c r="V56" s="7">
        <v>37.020000000000003</v>
      </c>
      <c r="W56" s="7">
        <v>35.04</v>
      </c>
      <c r="X56" s="7">
        <v>36.21</v>
      </c>
      <c r="Y56" s="7">
        <v>26.44</v>
      </c>
      <c r="Z56" s="7">
        <v>74.44</v>
      </c>
      <c r="AA56" s="7">
        <v>51.34</v>
      </c>
      <c r="AB56" s="7">
        <v>53.61</v>
      </c>
      <c r="AC56" s="7">
        <v>72.290000000000006</v>
      </c>
    </row>
    <row r="57" spans="1:29" ht="13.5">
      <c r="A57" s="31"/>
      <c r="B57" s="31"/>
      <c r="C57" s="31"/>
      <c r="D57" s="9" t="s">
        <v>85</v>
      </c>
      <c r="E57" s="6" t="s">
        <v>37</v>
      </c>
      <c r="F57" s="8">
        <v>87.59</v>
      </c>
      <c r="G57" s="8">
        <v>83.85</v>
      </c>
      <c r="H57" s="8">
        <v>70.62</v>
      </c>
      <c r="I57" s="8">
        <v>68.27</v>
      </c>
      <c r="J57" s="8">
        <v>47.55</v>
      </c>
      <c r="K57" s="8">
        <v>33.15</v>
      </c>
      <c r="L57" s="8">
        <v>20.72</v>
      </c>
      <c r="M57" s="8">
        <v>28.47</v>
      </c>
      <c r="N57" s="8">
        <v>18.809999999999999</v>
      </c>
      <c r="O57" s="8">
        <v>18.61</v>
      </c>
      <c r="P57" s="8">
        <v>20.91</v>
      </c>
      <c r="Q57" s="8">
        <v>19.71</v>
      </c>
      <c r="R57" s="8">
        <v>23.62</v>
      </c>
      <c r="S57" s="8">
        <v>23.82</v>
      </c>
      <c r="T57" s="8">
        <v>13.94</v>
      </c>
      <c r="U57" s="8">
        <v>17.28</v>
      </c>
      <c r="V57" s="8">
        <v>27.92</v>
      </c>
      <c r="W57" s="8">
        <v>34.520000000000003</v>
      </c>
      <c r="X57" s="8">
        <v>28.33</v>
      </c>
      <c r="Y57" s="8">
        <v>21.8</v>
      </c>
      <c r="Z57" s="8">
        <v>31.95</v>
      </c>
      <c r="AA57" s="8">
        <v>34.14</v>
      </c>
      <c r="AB57" s="8">
        <v>29.31</v>
      </c>
      <c r="AC57" s="8">
        <v>33.5</v>
      </c>
    </row>
    <row r="58" spans="1:29" ht="13.5">
      <c r="A58" s="31"/>
      <c r="B58" s="31"/>
      <c r="C58" s="31"/>
      <c r="D58" s="9" t="s">
        <v>86</v>
      </c>
      <c r="E58" s="6" t="s">
        <v>37</v>
      </c>
      <c r="F58" s="7">
        <v>-64.709999999999994</v>
      </c>
      <c r="G58" s="7">
        <v>350.24</v>
      </c>
      <c r="H58" s="7">
        <v>468.78</v>
      </c>
      <c r="I58" s="7">
        <v>439.74</v>
      </c>
      <c r="J58" s="7">
        <v>414.93</v>
      </c>
      <c r="K58" s="7">
        <v>412.78</v>
      </c>
      <c r="L58" s="7">
        <v>433.82</v>
      </c>
      <c r="M58" s="7">
        <v>406.17</v>
      </c>
      <c r="N58" s="7">
        <v>503.46</v>
      </c>
      <c r="O58" s="7">
        <v>476.55</v>
      </c>
      <c r="P58" s="7">
        <v>529.04999999999995</v>
      </c>
      <c r="Q58" s="7">
        <v>606.16</v>
      </c>
      <c r="R58" s="7">
        <v>512.04</v>
      </c>
      <c r="S58" s="7">
        <v>569.78</v>
      </c>
      <c r="T58" s="7">
        <v>698.79</v>
      </c>
      <c r="U58" s="7">
        <v>645.6</v>
      </c>
      <c r="V58" s="7">
        <v>648.02</v>
      </c>
      <c r="W58" s="7">
        <v>741.32</v>
      </c>
      <c r="X58" s="7">
        <v>728.02</v>
      </c>
      <c r="Y58" s="7">
        <v>859.93</v>
      </c>
      <c r="Z58" s="7">
        <v>934.69</v>
      </c>
      <c r="AA58" s="7">
        <v>904.49</v>
      </c>
      <c r="AB58" s="7">
        <v>847.8</v>
      </c>
      <c r="AC58" s="7">
        <v>734.36</v>
      </c>
    </row>
    <row r="59" spans="1:29" ht="13.5">
      <c r="A59" s="31"/>
      <c r="B59" s="31"/>
      <c r="C59" s="31"/>
      <c r="D59" s="9" t="s">
        <v>87</v>
      </c>
      <c r="E59" s="6" t="s">
        <v>37</v>
      </c>
      <c r="F59" s="8">
        <v>203.73</v>
      </c>
      <c r="G59" s="8">
        <v>244.84</v>
      </c>
      <c r="H59" s="8">
        <v>310.51</v>
      </c>
      <c r="I59" s="8">
        <v>237.02</v>
      </c>
      <c r="J59" s="8">
        <v>236.66</v>
      </c>
      <c r="K59" s="8">
        <v>254.21</v>
      </c>
      <c r="L59" s="8">
        <v>147.01</v>
      </c>
      <c r="M59" s="8">
        <v>169.27</v>
      </c>
      <c r="N59" s="8">
        <v>162.6</v>
      </c>
      <c r="O59" s="8">
        <v>145.05000000000001</v>
      </c>
      <c r="P59" s="8">
        <v>122.83</v>
      </c>
      <c r="Q59" s="8">
        <v>156.43</v>
      </c>
      <c r="R59" s="8">
        <v>155.85</v>
      </c>
      <c r="S59" s="8">
        <v>168.08</v>
      </c>
      <c r="T59" s="8">
        <v>163.6</v>
      </c>
      <c r="U59" s="8">
        <v>138.55000000000001</v>
      </c>
      <c r="V59" s="8">
        <v>115.27</v>
      </c>
      <c r="W59" s="8">
        <v>130.32</v>
      </c>
      <c r="X59" s="8">
        <v>64.260000000000005</v>
      </c>
      <c r="Y59" s="8">
        <v>126.21</v>
      </c>
      <c r="Z59" s="8">
        <v>93.3</v>
      </c>
      <c r="AA59" s="8">
        <v>80.69</v>
      </c>
      <c r="AB59" s="8">
        <v>98.73</v>
      </c>
      <c r="AC59" s="8">
        <v>88.83</v>
      </c>
    </row>
    <row r="60" spans="1:29" ht="13.5">
      <c r="A60" s="31"/>
      <c r="B60" s="31"/>
      <c r="C60" s="31"/>
      <c r="D60" s="9" t="s">
        <v>88</v>
      </c>
      <c r="E60" s="6" t="s">
        <v>37</v>
      </c>
      <c r="F60" s="7">
        <v>124.83</v>
      </c>
      <c r="G60" s="7">
        <v>101.57</v>
      </c>
      <c r="H60" s="7">
        <v>84.8</v>
      </c>
      <c r="I60" s="7">
        <v>89.19</v>
      </c>
      <c r="J60" s="7">
        <v>204.88</v>
      </c>
      <c r="K60" s="7">
        <v>84.49</v>
      </c>
      <c r="L60" s="7">
        <v>82.45</v>
      </c>
      <c r="M60" s="7">
        <v>79.59</v>
      </c>
      <c r="N60" s="7">
        <v>87.54</v>
      </c>
      <c r="O60" s="7">
        <v>43.53</v>
      </c>
      <c r="P60" s="7">
        <v>68.94</v>
      </c>
      <c r="Q60" s="7">
        <v>49.16</v>
      </c>
      <c r="R60" s="7">
        <v>38.299999999999997</v>
      </c>
      <c r="S60" s="7">
        <v>35.64</v>
      </c>
      <c r="T60" s="7">
        <v>35.65</v>
      </c>
      <c r="U60" s="7">
        <v>32.450000000000003</v>
      </c>
      <c r="V60" s="7">
        <v>37.18</v>
      </c>
      <c r="W60" s="7">
        <v>45.48</v>
      </c>
      <c r="X60" s="7">
        <v>51.25</v>
      </c>
      <c r="Y60" s="7">
        <v>50.52</v>
      </c>
      <c r="Z60" s="7">
        <v>53.42</v>
      </c>
      <c r="AA60" s="7">
        <v>37.83</v>
      </c>
      <c r="AB60" s="7">
        <v>37</v>
      </c>
      <c r="AC60" s="7">
        <v>31.35</v>
      </c>
    </row>
    <row r="61" spans="1:29" ht="13.5">
      <c r="A61" s="31"/>
      <c r="B61" s="31"/>
      <c r="C61" s="31"/>
      <c r="D61" s="9" t="s">
        <v>89</v>
      </c>
      <c r="E61" s="6" t="s">
        <v>37</v>
      </c>
      <c r="F61" s="8">
        <v>326.47000000000003</v>
      </c>
      <c r="G61" s="8">
        <v>629.20000000000005</v>
      </c>
      <c r="H61" s="8">
        <v>711.42</v>
      </c>
      <c r="I61" s="8">
        <v>572.19000000000005</v>
      </c>
      <c r="J61" s="8">
        <v>520.05999999999995</v>
      </c>
      <c r="K61" s="8">
        <v>525.54999999999995</v>
      </c>
      <c r="L61" s="8">
        <v>437.71</v>
      </c>
      <c r="M61" s="8">
        <v>434.44</v>
      </c>
      <c r="N61" s="8">
        <v>387.19</v>
      </c>
      <c r="O61" s="8">
        <v>341.9</v>
      </c>
      <c r="P61" s="8">
        <v>412.61</v>
      </c>
      <c r="Q61" s="8">
        <v>383.02</v>
      </c>
      <c r="R61" s="8">
        <v>415.26</v>
      </c>
      <c r="S61" s="8">
        <v>420.85</v>
      </c>
      <c r="T61" s="8">
        <v>512.69000000000005</v>
      </c>
      <c r="U61" s="8">
        <v>591.53</v>
      </c>
      <c r="V61" s="8">
        <v>825.69</v>
      </c>
      <c r="W61" s="8">
        <v>848.24</v>
      </c>
      <c r="X61" s="8">
        <v>987.81</v>
      </c>
      <c r="Y61" s="8">
        <v>1304.6500000000001</v>
      </c>
      <c r="Z61" s="8">
        <v>1220.17</v>
      </c>
      <c r="AA61" s="8">
        <v>1566.97</v>
      </c>
      <c r="AB61" s="8">
        <v>1659.45</v>
      </c>
      <c r="AC61" s="8">
        <v>1945.3</v>
      </c>
    </row>
    <row r="62" spans="1:29" ht="13.5">
      <c r="A62" s="31"/>
      <c r="B62" s="31"/>
      <c r="C62" s="31"/>
      <c r="D62" s="9" t="s">
        <v>90</v>
      </c>
      <c r="E62" s="6" t="s">
        <v>37</v>
      </c>
      <c r="F62" s="7">
        <v>136.91999999999999</v>
      </c>
      <c r="G62" s="7">
        <v>118.12</v>
      </c>
      <c r="H62" s="7">
        <v>103.47</v>
      </c>
      <c r="I62" s="7">
        <v>127.05</v>
      </c>
      <c r="J62" s="7">
        <v>72.540000000000006</v>
      </c>
      <c r="K62" s="7">
        <v>87.03</v>
      </c>
      <c r="L62" s="7">
        <v>65.53</v>
      </c>
      <c r="M62" s="7">
        <v>68.25</v>
      </c>
      <c r="N62" s="7">
        <v>46.92</v>
      </c>
      <c r="O62" s="7">
        <v>38.26</v>
      </c>
      <c r="P62" s="7">
        <v>36.049999999999997</v>
      </c>
      <c r="Q62" s="7">
        <v>46.35</v>
      </c>
      <c r="R62" s="7">
        <v>43.41</v>
      </c>
      <c r="S62" s="7">
        <v>41.83</v>
      </c>
      <c r="T62" s="7">
        <v>40.450000000000003</v>
      </c>
      <c r="U62" s="7">
        <v>44.6</v>
      </c>
      <c r="V62" s="7">
        <v>41.86</v>
      </c>
      <c r="W62" s="7">
        <v>63.64</v>
      </c>
      <c r="X62" s="7">
        <v>63.33</v>
      </c>
      <c r="Y62" s="7">
        <v>71.41</v>
      </c>
      <c r="Z62" s="7">
        <v>96.08</v>
      </c>
      <c r="AA62" s="7">
        <v>150.51</v>
      </c>
      <c r="AB62" s="7">
        <v>160.49</v>
      </c>
      <c r="AC62" s="7">
        <v>184.52</v>
      </c>
    </row>
    <row r="63" spans="1:29" ht="13.5">
      <c r="A63" s="31"/>
      <c r="B63" s="31"/>
      <c r="C63" s="31"/>
      <c r="D63" s="9" t="s">
        <v>91</v>
      </c>
      <c r="E63" s="6" t="s">
        <v>37</v>
      </c>
      <c r="F63" s="8">
        <v>64.48</v>
      </c>
      <c r="G63" s="8">
        <v>87.04</v>
      </c>
      <c r="H63" s="8">
        <v>37.81</v>
      </c>
      <c r="I63" s="8">
        <v>38.159999999999997</v>
      </c>
      <c r="J63" s="8">
        <v>54.05</v>
      </c>
      <c r="K63" s="8">
        <v>46.1</v>
      </c>
      <c r="L63" s="8">
        <v>146.22</v>
      </c>
      <c r="M63" s="8">
        <v>48.84</v>
      </c>
      <c r="N63" s="8">
        <v>52.82</v>
      </c>
      <c r="O63" s="8">
        <v>63.67</v>
      </c>
      <c r="P63" s="8">
        <v>34.090000000000003</v>
      </c>
      <c r="Q63" s="8">
        <v>22.43</v>
      </c>
      <c r="R63" s="8">
        <v>36.85</v>
      </c>
      <c r="S63" s="8">
        <v>97.69</v>
      </c>
      <c r="T63" s="8">
        <v>202.58</v>
      </c>
      <c r="U63" s="8">
        <v>173.46</v>
      </c>
      <c r="V63" s="8">
        <v>216.62</v>
      </c>
      <c r="W63" s="8">
        <v>237.8</v>
      </c>
      <c r="X63" s="8">
        <v>311.27999999999997</v>
      </c>
      <c r="Y63" s="8">
        <v>253.34</v>
      </c>
      <c r="Z63" s="8">
        <v>318.73</v>
      </c>
      <c r="AA63" s="8">
        <v>363.76</v>
      </c>
      <c r="AB63" s="8">
        <v>341.18</v>
      </c>
      <c r="AC63" s="8">
        <v>317.95999999999998</v>
      </c>
    </row>
    <row r="64" spans="1:29" ht="13.5">
      <c r="A64" s="31"/>
      <c r="B64" s="31"/>
      <c r="C64" s="31"/>
      <c r="D64" s="9" t="s">
        <v>92</v>
      </c>
      <c r="E64" s="6" t="s">
        <v>37</v>
      </c>
      <c r="F64" s="7">
        <v>189.4</v>
      </c>
      <c r="G64" s="7">
        <v>299.81</v>
      </c>
      <c r="H64" s="7">
        <v>280.19</v>
      </c>
      <c r="I64" s="7">
        <v>283.22000000000003</v>
      </c>
      <c r="J64" s="7">
        <v>204.35</v>
      </c>
      <c r="K64" s="7">
        <v>250.38</v>
      </c>
      <c r="L64" s="7">
        <v>236.76</v>
      </c>
      <c r="M64" s="7">
        <v>648.25</v>
      </c>
      <c r="N64" s="7">
        <v>200.66</v>
      </c>
      <c r="O64" s="7">
        <v>231.21</v>
      </c>
      <c r="P64" s="7">
        <v>191.9</v>
      </c>
      <c r="Q64" s="7">
        <v>183.94</v>
      </c>
      <c r="R64" s="7">
        <v>180.21</v>
      </c>
      <c r="S64" s="7">
        <v>201.86</v>
      </c>
      <c r="T64" s="7">
        <v>206.14</v>
      </c>
      <c r="U64" s="7">
        <v>242.91</v>
      </c>
      <c r="V64" s="7">
        <v>279.93</v>
      </c>
      <c r="W64" s="7">
        <v>330.1</v>
      </c>
      <c r="X64" s="7">
        <v>279.17</v>
      </c>
      <c r="Y64" s="7">
        <v>248.16</v>
      </c>
      <c r="Z64" s="7">
        <v>223.82</v>
      </c>
      <c r="AA64" s="7">
        <v>224.54</v>
      </c>
      <c r="AB64" s="7">
        <v>190.42</v>
      </c>
      <c r="AC64" s="7">
        <v>182.31</v>
      </c>
    </row>
    <row r="65" spans="1:29" ht="13.5">
      <c r="A65" s="31"/>
      <c r="B65" s="31"/>
      <c r="C65" s="31"/>
      <c r="D65" s="9" t="s">
        <v>93</v>
      </c>
      <c r="E65" s="6" t="s">
        <v>37</v>
      </c>
      <c r="F65" s="8">
        <v>334.01</v>
      </c>
      <c r="G65" s="8">
        <v>292.33</v>
      </c>
      <c r="H65" s="8">
        <v>301.22000000000003</v>
      </c>
      <c r="I65" s="8">
        <v>226.17</v>
      </c>
      <c r="J65" s="8">
        <v>321.47000000000003</v>
      </c>
      <c r="K65" s="8">
        <v>276.55</v>
      </c>
      <c r="L65" s="8">
        <v>328.38</v>
      </c>
      <c r="M65" s="8">
        <v>225.05</v>
      </c>
      <c r="N65" s="8">
        <v>282.55</v>
      </c>
      <c r="O65" s="8">
        <v>320.17</v>
      </c>
      <c r="P65" s="8">
        <v>378.03</v>
      </c>
      <c r="Q65" s="8">
        <v>302.36</v>
      </c>
      <c r="R65" s="8">
        <v>326.82</v>
      </c>
      <c r="S65" s="8">
        <v>395.63</v>
      </c>
      <c r="T65" s="8">
        <v>368.23</v>
      </c>
      <c r="U65" s="8">
        <v>382.31</v>
      </c>
      <c r="V65" s="8">
        <v>401.44</v>
      </c>
      <c r="W65" s="8">
        <v>405.68</v>
      </c>
      <c r="X65" s="8">
        <v>444.56</v>
      </c>
      <c r="Y65" s="8">
        <v>477.93</v>
      </c>
      <c r="Z65" s="8">
        <v>544.54</v>
      </c>
      <c r="AA65" s="8">
        <v>449.63</v>
      </c>
      <c r="AB65" s="8">
        <v>643.87</v>
      </c>
      <c r="AC65" s="8">
        <v>642.66999999999996</v>
      </c>
    </row>
    <row r="66" spans="1:29" ht="13.5">
      <c r="A66" s="31"/>
      <c r="B66" s="31"/>
      <c r="C66" s="31"/>
      <c r="D66" s="9" t="s">
        <v>94</v>
      </c>
      <c r="E66" s="6" t="s">
        <v>37</v>
      </c>
      <c r="F66" s="7">
        <v>503.33</v>
      </c>
      <c r="G66" s="7">
        <v>437.88</v>
      </c>
      <c r="H66" s="7">
        <v>353.7</v>
      </c>
      <c r="I66" s="7">
        <v>336.87</v>
      </c>
      <c r="J66" s="7">
        <v>326.55</v>
      </c>
      <c r="K66" s="7">
        <v>367.4</v>
      </c>
      <c r="L66" s="7">
        <v>356.07</v>
      </c>
      <c r="M66" s="7">
        <v>390.72</v>
      </c>
      <c r="N66" s="7">
        <v>344.34</v>
      </c>
      <c r="O66" s="7">
        <v>353.58</v>
      </c>
      <c r="P66" s="7">
        <v>475.07</v>
      </c>
      <c r="Q66" s="7">
        <v>341.56</v>
      </c>
      <c r="R66" s="7">
        <v>388.42</v>
      </c>
      <c r="S66" s="7">
        <v>356.4</v>
      </c>
      <c r="T66" s="7">
        <v>409.97</v>
      </c>
      <c r="U66" s="7">
        <v>451.39</v>
      </c>
      <c r="V66" s="7">
        <v>463.92</v>
      </c>
      <c r="W66" s="7">
        <v>474.99</v>
      </c>
      <c r="X66" s="7">
        <v>542.80999999999995</v>
      </c>
      <c r="Y66" s="7">
        <v>607.75</v>
      </c>
      <c r="Z66" s="7">
        <v>714.86</v>
      </c>
      <c r="AA66" s="7">
        <v>782.62</v>
      </c>
      <c r="AB66" s="7">
        <v>751.98</v>
      </c>
      <c r="AC66" s="7">
        <v>707.92</v>
      </c>
    </row>
    <row r="67" spans="1:29" ht="13.5">
      <c r="A67" s="31"/>
      <c r="B67" s="31"/>
      <c r="C67" s="31"/>
      <c r="D67" s="9" t="s">
        <v>95</v>
      </c>
      <c r="E67" s="6" t="s">
        <v>37</v>
      </c>
      <c r="F67" s="8">
        <v>163.27000000000001</v>
      </c>
      <c r="G67" s="8">
        <v>161.44</v>
      </c>
      <c r="H67" s="8">
        <v>159.93</v>
      </c>
      <c r="I67" s="8">
        <v>256.45999999999998</v>
      </c>
      <c r="J67" s="8">
        <v>154.97999999999999</v>
      </c>
      <c r="K67" s="8">
        <v>138.75</v>
      </c>
      <c r="L67" s="8">
        <v>108.95</v>
      </c>
      <c r="M67" s="8">
        <v>132.19</v>
      </c>
      <c r="N67" s="8">
        <v>82.69</v>
      </c>
      <c r="O67" s="8">
        <v>112.83</v>
      </c>
      <c r="P67" s="8">
        <v>87.91</v>
      </c>
      <c r="Q67" s="8">
        <v>106.59</v>
      </c>
      <c r="R67" s="8">
        <v>96.02</v>
      </c>
      <c r="S67" s="8">
        <v>122.96</v>
      </c>
      <c r="T67" s="8">
        <v>98.75</v>
      </c>
      <c r="U67" s="8">
        <v>123.2</v>
      </c>
      <c r="V67" s="8">
        <v>107.17</v>
      </c>
      <c r="W67" s="8">
        <v>138.75</v>
      </c>
      <c r="X67" s="8">
        <v>135.74</v>
      </c>
      <c r="Y67" s="8">
        <v>120.7</v>
      </c>
      <c r="Z67" s="8">
        <v>106.34</v>
      </c>
      <c r="AA67" s="8">
        <v>126.1</v>
      </c>
      <c r="AB67" s="8">
        <v>171.02</v>
      </c>
      <c r="AC67" s="8">
        <v>120.35</v>
      </c>
    </row>
    <row r="68" spans="1:29" ht="13.5">
      <c r="A68" s="31"/>
      <c r="B68" s="31"/>
      <c r="C68" s="31"/>
      <c r="D68" s="9" t="s">
        <v>96</v>
      </c>
      <c r="E68" s="6" t="s">
        <v>37</v>
      </c>
      <c r="F68" s="7">
        <v>116.96</v>
      </c>
      <c r="G68" s="7">
        <v>95.18</v>
      </c>
      <c r="H68" s="7">
        <v>53.34</v>
      </c>
      <c r="I68" s="7">
        <v>42.72</v>
      </c>
      <c r="J68" s="7">
        <v>14.05</v>
      </c>
      <c r="K68" s="7">
        <v>16.170000000000002</v>
      </c>
      <c r="L68" s="7">
        <v>1.34</v>
      </c>
      <c r="M68" s="7">
        <v>5.84</v>
      </c>
      <c r="N68" s="7">
        <v>29.1</v>
      </c>
      <c r="O68" s="7">
        <v>8.3800000000000008</v>
      </c>
      <c r="P68" s="7">
        <v>21.81</v>
      </c>
      <c r="Q68" s="7">
        <v>14.26</v>
      </c>
      <c r="R68" s="7">
        <v>5.72</v>
      </c>
      <c r="S68" s="7">
        <v>-24.54</v>
      </c>
      <c r="T68" s="7">
        <v>18.02</v>
      </c>
      <c r="U68" s="7">
        <v>23.5</v>
      </c>
      <c r="V68" s="7">
        <v>9.74</v>
      </c>
      <c r="W68" s="7">
        <v>45.42</v>
      </c>
      <c r="X68" s="7">
        <v>15.33</v>
      </c>
      <c r="Y68" s="7">
        <v>65.69</v>
      </c>
      <c r="Z68" s="7">
        <v>60.8</v>
      </c>
      <c r="AA68" s="7">
        <v>111.56</v>
      </c>
      <c r="AB68" s="7">
        <v>89.56</v>
      </c>
      <c r="AC68" s="7">
        <v>64.540000000000006</v>
      </c>
    </row>
    <row r="69" spans="1:29" ht="13.5">
      <c r="A69" s="31"/>
      <c r="B69" s="31"/>
      <c r="C69" s="31"/>
      <c r="D69" s="9" t="s">
        <v>97</v>
      </c>
      <c r="E69" s="6" t="s">
        <v>37</v>
      </c>
      <c r="F69" s="8">
        <v>90.38</v>
      </c>
      <c r="G69" s="8">
        <v>111.33</v>
      </c>
      <c r="H69" s="8">
        <v>105.09</v>
      </c>
      <c r="I69" s="8">
        <v>123.99</v>
      </c>
      <c r="J69" s="8">
        <v>141.41999999999999</v>
      </c>
      <c r="K69" s="8">
        <v>138.51</v>
      </c>
      <c r="L69" s="8">
        <v>163.34</v>
      </c>
      <c r="M69" s="8">
        <v>152.58000000000001</v>
      </c>
      <c r="N69" s="8">
        <v>155.78</v>
      </c>
      <c r="O69" s="8">
        <v>169.79</v>
      </c>
      <c r="P69" s="8">
        <v>182.42</v>
      </c>
      <c r="Q69" s="8">
        <v>212.99</v>
      </c>
      <c r="R69" s="8">
        <v>208.13</v>
      </c>
      <c r="S69" s="8">
        <v>226.08</v>
      </c>
      <c r="T69" s="8">
        <v>254</v>
      </c>
      <c r="U69" s="8">
        <v>241.17</v>
      </c>
      <c r="V69" s="8">
        <v>390.8</v>
      </c>
      <c r="W69" s="8">
        <v>421.18</v>
      </c>
      <c r="X69" s="8">
        <v>455.54</v>
      </c>
      <c r="Y69" s="8">
        <v>539.21</v>
      </c>
      <c r="Z69" s="8">
        <v>622.41999999999996</v>
      </c>
      <c r="AA69" s="8" t="s">
        <v>259</v>
      </c>
      <c r="AB69" s="8" t="s">
        <v>259</v>
      </c>
      <c r="AC69" s="8" t="s">
        <v>259</v>
      </c>
    </row>
    <row r="70" spans="1:29" ht="13.5">
      <c r="A70" s="31"/>
      <c r="B70" s="31"/>
      <c r="C70" s="31"/>
      <c r="D70" s="9" t="s">
        <v>98</v>
      </c>
      <c r="E70" s="6" t="s">
        <v>37</v>
      </c>
      <c r="F70" s="7">
        <v>1174.5999999999999</v>
      </c>
      <c r="G70" s="7">
        <v>1045.3699999999999</v>
      </c>
      <c r="H70" s="7">
        <v>1293.25</v>
      </c>
      <c r="I70" s="7">
        <v>1338.2</v>
      </c>
      <c r="J70" s="7">
        <v>1153.3699999999999</v>
      </c>
      <c r="K70" s="7">
        <v>848.27</v>
      </c>
      <c r="L70" s="7">
        <v>714.76</v>
      </c>
      <c r="M70" s="7">
        <v>791.04</v>
      </c>
      <c r="N70" s="7">
        <v>830.08</v>
      </c>
      <c r="O70" s="7">
        <v>847.58</v>
      </c>
      <c r="P70" s="7">
        <v>1007.52</v>
      </c>
      <c r="Q70" s="7">
        <v>989.95</v>
      </c>
      <c r="R70" s="7">
        <v>980.65</v>
      </c>
      <c r="S70" s="7">
        <v>962.94</v>
      </c>
      <c r="T70" s="7">
        <v>925.76</v>
      </c>
      <c r="U70" s="7">
        <v>939.28</v>
      </c>
      <c r="V70" s="7">
        <v>1012.4</v>
      </c>
      <c r="W70" s="7">
        <v>1154.77</v>
      </c>
      <c r="X70" s="7">
        <v>1369.88</v>
      </c>
      <c r="Y70" s="7">
        <v>1370.79</v>
      </c>
      <c r="Z70" s="7">
        <v>1432.37</v>
      </c>
      <c r="AA70" s="7">
        <v>1703.25</v>
      </c>
      <c r="AB70" s="7">
        <v>1509.73</v>
      </c>
      <c r="AC70" s="7">
        <v>1614.94</v>
      </c>
    </row>
    <row r="71" spans="1:29" ht="13.5">
      <c r="A71" s="31"/>
      <c r="B71" s="31"/>
      <c r="C71" s="31"/>
      <c r="D71" s="9" t="s">
        <v>99</v>
      </c>
      <c r="E71" s="6" t="s">
        <v>37</v>
      </c>
      <c r="F71" s="8">
        <v>70.2</v>
      </c>
      <c r="G71" s="8">
        <v>154.43</v>
      </c>
      <c r="H71" s="8">
        <v>152.97</v>
      </c>
      <c r="I71" s="8">
        <v>198.77</v>
      </c>
      <c r="J71" s="8">
        <v>180.26</v>
      </c>
      <c r="K71" s="8">
        <v>194.55</v>
      </c>
      <c r="L71" s="8">
        <v>197.32</v>
      </c>
      <c r="M71" s="8">
        <v>193.17</v>
      </c>
      <c r="N71" s="8">
        <v>205.11</v>
      </c>
      <c r="O71" s="8">
        <v>180.65</v>
      </c>
      <c r="P71" s="8">
        <v>167.25</v>
      </c>
      <c r="Q71" s="8">
        <v>134.15</v>
      </c>
      <c r="R71" s="8">
        <v>138.44999999999999</v>
      </c>
      <c r="S71" s="8">
        <v>152.18</v>
      </c>
      <c r="T71" s="8">
        <v>156.35</v>
      </c>
      <c r="U71" s="8">
        <v>108.55</v>
      </c>
      <c r="V71" s="8">
        <v>125.94</v>
      </c>
      <c r="W71" s="8">
        <v>157.02000000000001</v>
      </c>
      <c r="X71" s="8">
        <v>159.30000000000001</v>
      </c>
      <c r="Y71" s="8">
        <v>251.38</v>
      </c>
      <c r="Z71" s="8">
        <v>217.93</v>
      </c>
      <c r="AA71" s="8">
        <v>241.1</v>
      </c>
      <c r="AB71" s="8">
        <v>207.26</v>
      </c>
      <c r="AC71" s="8">
        <v>201.42</v>
      </c>
    </row>
    <row r="72" spans="1:29" ht="13.5">
      <c r="A72" s="31"/>
      <c r="B72" s="31"/>
      <c r="C72" s="31"/>
      <c r="D72" s="9" t="s">
        <v>100</v>
      </c>
      <c r="E72" s="6" t="s">
        <v>37</v>
      </c>
      <c r="F72" s="7">
        <v>380.55</v>
      </c>
      <c r="G72" s="7">
        <v>388.5</v>
      </c>
      <c r="H72" s="7">
        <v>367.53</v>
      </c>
      <c r="I72" s="7">
        <v>364.54</v>
      </c>
      <c r="J72" s="7">
        <v>321.54000000000002</v>
      </c>
      <c r="K72" s="7">
        <v>256.29000000000002</v>
      </c>
      <c r="L72" s="7">
        <v>191.87</v>
      </c>
      <c r="M72" s="7">
        <v>288.58</v>
      </c>
      <c r="N72" s="7">
        <v>188.44</v>
      </c>
      <c r="O72" s="7">
        <v>158.27000000000001</v>
      </c>
      <c r="P72" s="7">
        <v>165.75</v>
      </c>
      <c r="Q72" s="7">
        <v>190.21</v>
      </c>
      <c r="R72" s="7">
        <v>174.5</v>
      </c>
      <c r="S72" s="7">
        <v>168.54</v>
      </c>
      <c r="T72" s="7">
        <v>182.87</v>
      </c>
      <c r="U72" s="7">
        <v>284.62</v>
      </c>
      <c r="V72" s="7">
        <v>273.82</v>
      </c>
      <c r="W72" s="7">
        <v>251.95</v>
      </c>
      <c r="X72" s="7">
        <v>271.16000000000003</v>
      </c>
      <c r="Y72" s="7">
        <v>259.52</v>
      </c>
      <c r="Z72" s="7">
        <v>397.25</v>
      </c>
      <c r="AA72" s="7">
        <v>297.7</v>
      </c>
      <c r="AB72" s="7">
        <v>432.25</v>
      </c>
      <c r="AC72" s="7">
        <v>321.66000000000003</v>
      </c>
    </row>
    <row r="73" spans="1:29" ht="13.5">
      <c r="A73" s="31"/>
      <c r="B73" s="31"/>
      <c r="C73" s="31"/>
      <c r="D73" s="9" t="s">
        <v>101</v>
      </c>
      <c r="E73" s="6" t="s">
        <v>37</v>
      </c>
      <c r="F73" s="8">
        <v>197.05</v>
      </c>
      <c r="G73" s="8">
        <v>210.15</v>
      </c>
      <c r="H73" s="8">
        <v>190.92</v>
      </c>
      <c r="I73" s="8">
        <v>124.56</v>
      </c>
      <c r="J73" s="8">
        <v>77.42</v>
      </c>
      <c r="K73" s="8">
        <v>90.65</v>
      </c>
      <c r="L73" s="8">
        <v>64.709999999999994</v>
      </c>
      <c r="M73" s="8">
        <v>73.510000000000005</v>
      </c>
      <c r="N73" s="8">
        <v>50.62</v>
      </c>
      <c r="O73" s="8">
        <v>76.319999999999993</v>
      </c>
      <c r="P73" s="8">
        <v>124.08</v>
      </c>
      <c r="Q73" s="8">
        <v>155.61000000000001</v>
      </c>
      <c r="R73" s="8">
        <v>253.87</v>
      </c>
      <c r="S73" s="8">
        <v>256.79000000000002</v>
      </c>
      <c r="T73" s="8">
        <v>365.01</v>
      </c>
      <c r="U73" s="8">
        <v>336.12</v>
      </c>
      <c r="V73" s="8">
        <v>-70.349999999999994</v>
      </c>
      <c r="W73" s="8">
        <v>624.55999999999995</v>
      </c>
      <c r="X73" s="8">
        <v>582.86</v>
      </c>
      <c r="Y73" s="8">
        <v>733.96</v>
      </c>
      <c r="Z73" s="8">
        <v>877.47</v>
      </c>
      <c r="AA73" s="8">
        <v>862.88</v>
      </c>
      <c r="AB73" s="8">
        <v>899.06</v>
      </c>
      <c r="AC73" s="8">
        <v>1145.22</v>
      </c>
    </row>
    <row r="74" spans="1:29" ht="13.5">
      <c r="A74" s="31"/>
      <c r="B74" s="31"/>
      <c r="C74" s="31"/>
      <c r="D74" s="9" t="s">
        <v>102</v>
      </c>
      <c r="E74" s="6" t="s">
        <v>37</v>
      </c>
      <c r="F74" s="7">
        <v>292.10000000000002</v>
      </c>
      <c r="G74" s="7">
        <v>371.97</v>
      </c>
      <c r="H74" s="7">
        <v>272.60000000000002</v>
      </c>
      <c r="I74" s="7">
        <v>301.42</v>
      </c>
      <c r="J74" s="7">
        <v>736.54</v>
      </c>
      <c r="K74" s="7">
        <v>492.4</v>
      </c>
      <c r="L74" s="7">
        <v>369.4</v>
      </c>
      <c r="M74" s="7">
        <v>291.33999999999997</v>
      </c>
      <c r="N74" s="7">
        <v>301.57</v>
      </c>
      <c r="O74" s="7">
        <v>269.07</v>
      </c>
      <c r="P74" s="7">
        <v>277.8</v>
      </c>
      <c r="Q74" s="7">
        <v>237.85</v>
      </c>
      <c r="R74" s="7">
        <v>305.39</v>
      </c>
      <c r="S74" s="7">
        <v>286.13</v>
      </c>
      <c r="T74" s="7">
        <v>261.60000000000002</v>
      </c>
      <c r="U74" s="7">
        <v>318.25</v>
      </c>
      <c r="V74" s="7">
        <v>306.49</v>
      </c>
      <c r="W74" s="7">
        <v>391.65</v>
      </c>
      <c r="X74" s="7">
        <v>457.92</v>
      </c>
      <c r="Y74" s="7">
        <v>546.38</v>
      </c>
      <c r="Z74" s="7">
        <v>578.09</v>
      </c>
      <c r="AA74" s="7">
        <v>591</v>
      </c>
      <c r="AB74" s="7">
        <v>428.21</v>
      </c>
      <c r="AC74" s="7">
        <v>564.37</v>
      </c>
    </row>
    <row r="75" spans="1:29" ht="13.5">
      <c r="A75" s="31"/>
      <c r="B75" s="31"/>
      <c r="C75" s="31"/>
      <c r="D75" s="9" t="s">
        <v>103</v>
      </c>
      <c r="E75" s="6" t="s">
        <v>37</v>
      </c>
      <c r="F75" s="8">
        <v>36.5</v>
      </c>
      <c r="G75" s="8">
        <v>21.92</v>
      </c>
      <c r="H75" s="8">
        <v>21.82</v>
      </c>
      <c r="I75" s="8">
        <v>23.13</v>
      </c>
      <c r="J75" s="8">
        <v>20.78</v>
      </c>
      <c r="K75" s="8">
        <v>18.649999999999999</v>
      </c>
      <c r="L75" s="8">
        <v>22.35</v>
      </c>
      <c r="M75" s="8">
        <v>20.079999999999998</v>
      </c>
      <c r="N75" s="8">
        <v>19.03</v>
      </c>
      <c r="O75" s="8">
        <v>18.07</v>
      </c>
      <c r="P75" s="8">
        <v>25.78</v>
      </c>
      <c r="Q75" s="8">
        <v>21.5</v>
      </c>
      <c r="R75" s="8">
        <v>18.2</v>
      </c>
      <c r="S75" s="8">
        <v>21.53</v>
      </c>
      <c r="T75" s="8">
        <v>27.6</v>
      </c>
      <c r="U75" s="8">
        <v>23.32</v>
      </c>
      <c r="V75" s="8">
        <v>23.13</v>
      </c>
      <c r="W75" s="8">
        <v>36.24</v>
      </c>
      <c r="X75" s="8">
        <v>53.76</v>
      </c>
      <c r="Y75" s="8">
        <v>36.26</v>
      </c>
      <c r="Z75" s="8">
        <v>57.38</v>
      </c>
      <c r="AA75" s="8">
        <v>79.92</v>
      </c>
      <c r="AB75" s="8">
        <v>168.77</v>
      </c>
      <c r="AC75" s="8">
        <v>130.99</v>
      </c>
    </row>
    <row r="76" spans="1:29" ht="13.5">
      <c r="A76" s="31"/>
      <c r="B76" s="31"/>
      <c r="C76" s="31"/>
      <c r="D76" s="9" t="s">
        <v>104</v>
      </c>
      <c r="E76" s="6" t="s">
        <v>37</v>
      </c>
      <c r="F76" s="7">
        <v>56.73</v>
      </c>
      <c r="G76" s="7">
        <v>40.950000000000003</v>
      </c>
      <c r="H76" s="7">
        <v>40.46</v>
      </c>
      <c r="I76" s="7">
        <v>42.96</v>
      </c>
      <c r="J76" s="7">
        <v>39.630000000000003</v>
      </c>
      <c r="K76" s="7">
        <v>48.15</v>
      </c>
      <c r="L76" s="7">
        <v>37.21</v>
      </c>
      <c r="M76" s="7">
        <v>28.3</v>
      </c>
      <c r="N76" s="7">
        <v>24.56</v>
      </c>
      <c r="O76" s="7">
        <v>26.81</v>
      </c>
      <c r="P76" s="7">
        <v>28.21</v>
      </c>
      <c r="Q76" s="7">
        <v>28.96</v>
      </c>
      <c r="R76" s="7">
        <v>27.23</v>
      </c>
      <c r="S76" s="7">
        <v>24.03</v>
      </c>
      <c r="T76" s="7">
        <v>26.13</v>
      </c>
      <c r="U76" s="7">
        <v>21.98</v>
      </c>
      <c r="V76" s="7">
        <v>18.5</v>
      </c>
      <c r="W76" s="7">
        <v>22.18</v>
      </c>
      <c r="X76" s="7">
        <v>24.7</v>
      </c>
      <c r="Y76" s="7">
        <v>19.29</v>
      </c>
      <c r="Z76" s="7">
        <v>33.14</v>
      </c>
      <c r="AA76" s="7">
        <v>36.32</v>
      </c>
      <c r="AB76" s="7">
        <v>29.1</v>
      </c>
      <c r="AC76" s="7">
        <v>22.36</v>
      </c>
    </row>
    <row r="77" spans="1:29" ht="13.5">
      <c r="A77" s="31"/>
      <c r="B77" s="31"/>
      <c r="C77" s="31"/>
      <c r="D77" s="9" t="s">
        <v>105</v>
      </c>
      <c r="E77" s="6" t="s">
        <v>37</v>
      </c>
      <c r="F77" s="8">
        <v>614.34</v>
      </c>
      <c r="G77" s="8">
        <v>562.37</v>
      </c>
      <c r="H77" s="8">
        <v>602.22</v>
      </c>
      <c r="I77" s="8">
        <v>496.72</v>
      </c>
      <c r="J77" s="8">
        <v>560.29999999999995</v>
      </c>
      <c r="K77" s="8">
        <v>483.01</v>
      </c>
      <c r="L77" s="8">
        <v>418.07</v>
      </c>
      <c r="M77" s="8">
        <v>493.97</v>
      </c>
      <c r="N77" s="8">
        <v>382.15</v>
      </c>
      <c r="O77" s="8">
        <v>350.19</v>
      </c>
      <c r="P77" s="8">
        <v>422.42</v>
      </c>
      <c r="Q77" s="8">
        <v>360.11</v>
      </c>
      <c r="R77" s="8">
        <v>360.9</v>
      </c>
      <c r="S77" s="8">
        <v>416.24</v>
      </c>
      <c r="T77" s="8">
        <v>464.25</v>
      </c>
      <c r="U77" s="8">
        <v>430.93</v>
      </c>
      <c r="V77" s="8">
        <v>582.76</v>
      </c>
      <c r="W77" s="8">
        <v>478.35</v>
      </c>
      <c r="X77" s="8">
        <v>538.25</v>
      </c>
      <c r="Y77" s="8">
        <v>526.84</v>
      </c>
      <c r="Z77" s="8">
        <v>548.33000000000004</v>
      </c>
      <c r="AA77" s="8">
        <v>574.5</v>
      </c>
      <c r="AB77" s="8">
        <v>716.44</v>
      </c>
      <c r="AC77" s="8">
        <v>634.36</v>
      </c>
    </row>
    <row r="78" spans="1:29" ht="13.5">
      <c r="A78" s="31"/>
      <c r="B78" s="31"/>
      <c r="C78" s="31"/>
      <c r="D78" s="9" t="s">
        <v>106</v>
      </c>
      <c r="E78" s="6" t="s">
        <v>37</v>
      </c>
      <c r="F78" s="7">
        <v>52.94</v>
      </c>
      <c r="G78" s="7">
        <v>25.75</v>
      </c>
      <c r="H78" s="7">
        <v>22.89</v>
      </c>
      <c r="I78" s="7">
        <v>10.74</v>
      </c>
      <c r="J78" s="7">
        <v>10.73</v>
      </c>
      <c r="K78" s="7">
        <v>12.55</v>
      </c>
      <c r="L78" s="7">
        <v>10.95</v>
      </c>
      <c r="M78" s="7">
        <v>9.5299999999999994</v>
      </c>
      <c r="N78" s="7">
        <v>5.89</v>
      </c>
      <c r="O78" s="7">
        <v>6.56</v>
      </c>
      <c r="P78" s="7">
        <v>5.22</v>
      </c>
      <c r="Q78" s="7">
        <v>11.08</v>
      </c>
      <c r="R78" s="7">
        <v>6.01</v>
      </c>
      <c r="S78" s="7">
        <v>6.69</v>
      </c>
      <c r="T78" s="7">
        <v>7.43</v>
      </c>
      <c r="U78" s="7">
        <v>9.49</v>
      </c>
      <c r="V78" s="7">
        <v>6.16</v>
      </c>
      <c r="W78" s="7">
        <v>1.79</v>
      </c>
      <c r="X78" s="7">
        <v>4.95</v>
      </c>
      <c r="Y78" s="7">
        <v>10.97</v>
      </c>
      <c r="Z78" s="7">
        <v>5.92</v>
      </c>
      <c r="AA78" s="7">
        <v>4.1100000000000003</v>
      </c>
      <c r="AB78" s="7">
        <v>4.3499999999999996</v>
      </c>
      <c r="AC78" s="7">
        <v>7.26</v>
      </c>
    </row>
    <row r="79" spans="1:29" ht="13.5">
      <c r="A79" s="31"/>
      <c r="B79" s="31"/>
      <c r="C79" s="31"/>
      <c r="D79" s="9" t="s">
        <v>107</v>
      </c>
      <c r="E79" s="6" t="s">
        <v>37</v>
      </c>
      <c r="F79" s="8">
        <v>59.23</v>
      </c>
      <c r="G79" s="8">
        <v>102.21</v>
      </c>
      <c r="H79" s="8">
        <v>105.38</v>
      </c>
      <c r="I79" s="8">
        <v>3.96</v>
      </c>
      <c r="J79" s="8">
        <v>64.680000000000007</v>
      </c>
      <c r="K79" s="8">
        <v>73.569999999999993</v>
      </c>
      <c r="L79" s="8">
        <v>75.739999999999995</v>
      </c>
      <c r="M79" s="8">
        <v>63.35</v>
      </c>
      <c r="N79" s="8">
        <v>81.349999999999994</v>
      </c>
      <c r="O79" s="8">
        <v>92.86</v>
      </c>
      <c r="P79" s="8">
        <v>184.03</v>
      </c>
      <c r="Q79" s="8">
        <v>265.68</v>
      </c>
      <c r="R79" s="8">
        <v>298.08999999999997</v>
      </c>
      <c r="S79" s="8">
        <v>233.18</v>
      </c>
      <c r="T79" s="8">
        <v>184.55</v>
      </c>
      <c r="U79" s="8">
        <v>143.41999999999999</v>
      </c>
      <c r="V79" s="8">
        <v>156.74</v>
      </c>
      <c r="W79" s="8">
        <v>178.86</v>
      </c>
      <c r="X79" s="8">
        <v>171.46</v>
      </c>
      <c r="Y79" s="8">
        <v>203.98</v>
      </c>
      <c r="Z79" s="8">
        <v>209.73</v>
      </c>
      <c r="AA79" s="8">
        <v>171.21</v>
      </c>
      <c r="AB79" s="8">
        <v>189.62</v>
      </c>
      <c r="AC79" s="8">
        <v>178.43</v>
      </c>
    </row>
    <row r="80" spans="1:29" ht="13.5">
      <c r="A80" s="31"/>
      <c r="B80" s="31"/>
      <c r="C80" s="31"/>
      <c r="D80" s="9" t="s">
        <v>108</v>
      </c>
      <c r="E80" s="6" t="s">
        <v>37</v>
      </c>
      <c r="F80" s="7">
        <v>414.78</v>
      </c>
      <c r="G80" s="7">
        <v>170.59</v>
      </c>
      <c r="H80" s="7">
        <v>756.39</v>
      </c>
      <c r="I80" s="7">
        <v>1065.0899999999999</v>
      </c>
      <c r="J80" s="7">
        <v>653.33000000000004</v>
      </c>
      <c r="K80" s="7">
        <v>176.45</v>
      </c>
      <c r="L80" s="7">
        <v>55.86</v>
      </c>
      <c r="M80" s="7">
        <v>83.84</v>
      </c>
      <c r="N80" s="7">
        <v>72.69</v>
      </c>
      <c r="O80" s="7">
        <v>126.63</v>
      </c>
      <c r="P80" s="7">
        <v>110.05</v>
      </c>
      <c r="Q80" s="7">
        <v>160.1</v>
      </c>
      <c r="R80" s="7">
        <v>172.16</v>
      </c>
      <c r="S80" s="7">
        <v>174.77</v>
      </c>
      <c r="T80" s="7">
        <v>188.16</v>
      </c>
      <c r="U80" s="7">
        <v>184.81</v>
      </c>
      <c r="V80" s="7">
        <v>306.31</v>
      </c>
      <c r="W80" s="7">
        <v>282.58999999999997</v>
      </c>
      <c r="X80" s="7">
        <v>588.70000000000005</v>
      </c>
      <c r="Y80" s="7">
        <v>536.51</v>
      </c>
      <c r="Z80" s="7">
        <v>326.72000000000003</v>
      </c>
      <c r="AA80" s="7">
        <v>744.64</v>
      </c>
      <c r="AB80" s="7">
        <v>667.88</v>
      </c>
      <c r="AC80" s="7">
        <v>650.39</v>
      </c>
    </row>
    <row r="81" spans="1:29" ht="13.5">
      <c r="A81" s="31"/>
      <c r="B81" s="31"/>
      <c r="C81" s="31"/>
      <c r="D81" s="9" t="s">
        <v>109</v>
      </c>
      <c r="E81" s="6" t="s">
        <v>37</v>
      </c>
      <c r="F81" s="8" t="s">
        <v>259</v>
      </c>
      <c r="G81" s="8" t="s">
        <v>259</v>
      </c>
      <c r="H81" s="8" t="s">
        <v>259</v>
      </c>
      <c r="I81" s="8">
        <v>305.72000000000003</v>
      </c>
      <c r="J81" s="8">
        <v>350.61</v>
      </c>
      <c r="K81" s="8">
        <v>471.27</v>
      </c>
      <c r="L81" s="8">
        <v>453.51</v>
      </c>
      <c r="M81" s="8">
        <v>627.98</v>
      </c>
      <c r="N81" s="8">
        <v>645.79</v>
      </c>
      <c r="O81" s="8">
        <v>592.16</v>
      </c>
      <c r="P81" s="8">
        <v>565.83000000000004</v>
      </c>
      <c r="Q81" s="8">
        <v>517.55999999999995</v>
      </c>
      <c r="R81" s="8">
        <v>593.05999999999995</v>
      </c>
      <c r="S81" s="8">
        <v>638.59</v>
      </c>
      <c r="T81" s="8">
        <v>560.09</v>
      </c>
      <c r="U81" s="8">
        <v>554.72</v>
      </c>
      <c r="V81" s="8">
        <v>656.86</v>
      </c>
      <c r="W81" s="8">
        <v>645.77</v>
      </c>
      <c r="X81" s="8">
        <v>906.07</v>
      </c>
      <c r="Y81" s="8">
        <v>920.89</v>
      </c>
      <c r="Z81" s="8">
        <v>868.16</v>
      </c>
      <c r="AA81" s="8">
        <v>1045.3</v>
      </c>
      <c r="AB81" s="8">
        <v>697.15</v>
      </c>
      <c r="AC81" s="8">
        <v>1018.03</v>
      </c>
    </row>
    <row r="82" spans="1:29" ht="13.5">
      <c r="A82" s="31"/>
      <c r="B82" s="31"/>
      <c r="C82" s="31"/>
      <c r="D82" s="9" t="s">
        <v>110</v>
      </c>
      <c r="E82" s="6" t="s">
        <v>37</v>
      </c>
      <c r="F82" s="7" t="s">
        <v>259</v>
      </c>
      <c r="G82" s="7" t="s">
        <v>259</v>
      </c>
      <c r="H82" s="7" t="s">
        <v>259</v>
      </c>
      <c r="I82" s="7" t="s">
        <v>259</v>
      </c>
      <c r="J82" s="7" t="s">
        <v>259</v>
      </c>
      <c r="K82" s="7" t="s">
        <v>259</v>
      </c>
      <c r="L82" s="7" t="s">
        <v>259</v>
      </c>
      <c r="M82" s="7" t="s">
        <v>259</v>
      </c>
      <c r="N82" s="7" t="s">
        <v>259</v>
      </c>
      <c r="O82" s="7" t="s">
        <v>259</v>
      </c>
      <c r="P82" s="7" t="s">
        <v>259</v>
      </c>
      <c r="Q82" s="7" t="s">
        <v>259</v>
      </c>
      <c r="R82" s="7" t="s">
        <v>259</v>
      </c>
      <c r="S82" s="7" t="s">
        <v>259</v>
      </c>
      <c r="T82" s="7" t="s">
        <v>259</v>
      </c>
      <c r="U82" s="7" t="s">
        <v>259</v>
      </c>
      <c r="V82" s="7" t="s">
        <v>259</v>
      </c>
      <c r="W82" s="7" t="s">
        <v>259</v>
      </c>
      <c r="X82" s="7" t="s">
        <v>259</v>
      </c>
      <c r="Y82" s="7" t="s">
        <v>259</v>
      </c>
      <c r="Z82" s="7" t="s">
        <v>259</v>
      </c>
      <c r="AA82" s="7">
        <v>1058.8699999999999</v>
      </c>
      <c r="AB82" s="7">
        <v>1438.42</v>
      </c>
      <c r="AC82" s="7">
        <v>1184.3599999999999</v>
      </c>
    </row>
    <row r="83" spans="1:29" ht="13.5">
      <c r="A83" s="31"/>
      <c r="B83" s="31"/>
      <c r="C83" s="31"/>
      <c r="D83" s="9" t="s">
        <v>111</v>
      </c>
      <c r="E83" s="6" t="s">
        <v>37</v>
      </c>
      <c r="F83" s="8">
        <v>668.42</v>
      </c>
      <c r="G83" s="8">
        <v>564.44000000000005</v>
      </c>
      <c r="H83" s="8">
        <v>276.22000000000003</v>
      </c>
      <c r="I83" s="8">
        <v>262.2</v>
      </c>
      <c r="J83" s="8">
        <v>262.01</v>
      </c>
      <c r="K83" s="8">
        <v>184.01</v>
      </c>
      <c r="L83" s="8">
        <v>165.94</v>
      </c>
      <c r="M83" s="8">
        <v>141.75</v>
      </c>
      <c r="N83" s="8">
        <v>250.87</v>
      </c>
      <c r="O83" s="8">
        <v>248.74</v>
      </c>
      <c r="P83" s="8">
        <v>167.16</v>
      </c>
      <c r="Q83" s="8">
        <v>192.53</v>
      </c>
      <c r="R83" s="8">
        <v>349.73</v>
      </c>
      <c r="S83" s="8">
        <v>448.82</v>
      </c>
      <c r="T83" s="8">
        <v>1059.01</v>
      </c>
      <c r="U83" s="8">
        <v>1761.66</v>
      </c>
      <c r="V83" s="8">
        <v>1768.45</v>
      </c>
      <c r="W83" s="8">
        <v>1819.06</v>
      </c>
      <c r="X83" s="8">
        <v>1899.13</v>
      </c>
      <c r="Y83" s="8">
        <v>2055.71</v>
      </c>
      <c r="Z83" s="8">
        <v>1619.3</v>
      </c>
      <c r="AA83" s="8">
        <v>651.30999999999995</v>
      </c>
      <c r="AB83" s="8">
        <v>460.19</v>
      </c>
      <c r="AC83" s="8">
        <v>732.95</v>
      </c>
    </row>
    <row r="84" spans="1:29" ht="13.5">
      <c r="A84" s="31"/>
      <c r="B84" s="31"/>
      <c r="C84" s="31"/>
      <c r="D84" s="9" t="s">
        <v>112</v>
      </c>
      <c r="E84" s="6" t="s">
        <v>37</v>
      </c>
      <c r="F84" s="7">
        <v>56.83</v>
      </c>
      <c r="G84" s="7">
        <v>49.41</v>
      </c>
      <c r="H84" s="7">
        <v>40.07</v>
      </c>
      <c r="I84" s="7">
        <v>51.47</v>
      </c>
      <c r="J84" s="7">
        <v>36.17</v>
      </c>
      <c r="K84" s="7">
        <v>49.46</v>
      </c>
      <c r="L84" s="7">
        <v>23.35</v>
      </c>
      <c r="M84" s="7">
        <v>20.89</v>
      </c>
      <c r="N84" s="7">
        <v>20.94</v>
      </c>
      <c r="O84" s="7">
        <v>19.61</v>
      </c>
      <c r="P84" s="7">
        <v>1.49</v>
      </c>
      <c r="Q84" s="7">
        <v>4.24</v>
      </c>
      <c r="R84" s="7">
        <v>9.7100000000000009</v>
      </c>
      <c r="S84" s="7">
        <v>16.309999999999999</v>
      </c>
      <c r="T84" s="7">
        <v>8.01</v>
      </c>
      <c r="U84" s="7">
        <v>22.94</v>
      </c>
      <c r="V84" s="7">
        <v>13.73</v>
      </c>
      <c r="W84" s="7">
        <v>13.66</v>
      </c>
      <c r="X84" s="7">
        <v>18.739999999999998</v>
      </c>
      <c r="Y84" s="7">
        <v>20.41</v>
      </c>
      <c r="Z84" s="7">
        <v>32.229999999999997</v>
      </c>
      <c r="AA84" s="7">
        <v>65.87</v>
      </c>
      <c r="AB84" s="7">
        <v>55.54</v>
      </c>
      <c r="AC84" s="7">
        <v>45.92</v>
      </c>
    </row>
    <row r="85" spans="1:29" ht="13.5">
      <c r="A85" s="31"/>
      <c r="B85" s="31"/>
      <c r="C85" s="31"/>
      <c r="D85" s="9" t="s">
        <v>113</v>
      </c>
      <c r="E85" s="6" t="s">
        <v>37</v>
      </c>
      <c r="F85" s="8">
        <v>1327.86</v>
      </c>
      <c r="G85" s="8">
        <v>1063.97</v>
      </c>
      <c r="H85" s="8">
        <v>1263.02</v>
      </c>
      <c r="I85" s="8">
        <v>627.01</v>
      </c>
      <c r="J85" s="8">
        <v>871.52</v>
      </c>
      <c r="K85" s="8">
        <v>747.82</v>
      </c>
      <c r="L85" s="8">
        <v>837.81</v>
      </c>
      <c r="M85" s="8">
        <v>857.4</v>
      </c>
      <c r="N85" s="8">
        <v>905.28</v>
      </c>
      <c r="O85" s="8">
        <v>872.82</v>
      </c>
      <c r="P85" s="8">
        <v>933.62</v>
      </c>
      <c r="Q85" s="8">
        <v>882.29</v>
      </c>
      <c r="R85" s="8">
        <v>993.99</v>
      </c>
      <c r="S85" s="8">
        <v>1214.8699999999999</v>
      </c>
      <c r="T85" s="8">
        <v>1124.23</v>
      </c>
      <c r="U85" s="8">
        <v>1027.21</v>
      </c>
      <c r="V85" s="8">
        <v>1157.56</v>
      </c>
      <c r="W85" s="8">
        <v>1279.5</v>
      </c>
      <c r="X85" s="8">
        <v>1406.33</v>
      </c>
      <c r="Y85" s="8">
        <v>1507.54</v>
      </c>
      <c r="Z85" s="8">
        <v>1751.92</v>
      </c>
      <c r="AA85" s="8">
        <v>1655.93</v>
      </c>
      <c r="AB85" s="8">
        <v>1779.34</v>
      </c>
      <c r="AC85" s="8">
        <v>1879.61</v>
      </c>
    </row>
    <row r="86" spans="1:29" ht="13.5">
      <c r="A86" s="31"/>
      <c r="B86" s="31"/>
      <c r="C86" s="31"/>
      <c r="D86" s="9" t="s">
        <v>114</v>
      </c>
      <c r="E86" s="6" t="s">
        <v>37</v>
      </c>
      <c r="F86" s="7">
        <v>229.86</v>
      </c>
      <c r="G86" s="7">
        <v>170.58</v>
      </c>
      <c r="H86" s="7">
        <v>186.19</v>
      </c>
      <c r="I86" s="7">
        <v>104.67</v>
      </c>
      <c r="J86" s="7">
        <v>66.010000000000005</v>
      </c>
      <c r="K86" s="7">
        <v>118.48</v>
      </c>
      <c r="L86" s="7">
        <v>82.63</v>
      </c>
      <c r="M86" s="7">
        <v>111.79</v>
      </c>
      <c r="N86" s="7">
        <v>71.89</v>
      </c>
      <c r="O86" s="7">
        <v>59.25</v>
      </c>
      <c r="P86" s="7">
        <v>78.09</v>
      </c>
      <c r="Q86" s="7">
        <v>42.99</v>
      </c>
      <c r="R86" s="7">
        <v>59.39</v>
      </c>
      <c r="S86" s="7">
        <v>60.4</v>
      </c>
      <c r="T86" s="7">
        <v>63.53</v>
      </c>
      <c r="U86" s="7">
        <v>69.239999999999995</v>
      </c>
      <c r="V86" s="7">
        <v>62.43</v>
      </c>
      <c r="W86" s="7">
        <v>67.28</v>
      </c>
      <c r="X86" s="7">
        <v>68.33</v>
      </c>
      <c r="Y86" s="7">
        <v>93.94</v>
      </c>
      <c r="Z86" s="7">
        <v>79.39</v>
      </c>
      <c r="AA86" s="7">
        <v>66.67</v>
      </c>
      <c r="AB86" s="7">
        <v>61.46</v>
      </c>
      <c r="AC86" s="7">
        <v>82.28</v>
      </c>
    </row>
    <row r="87" spans="1:29" ht="13.5">
      <c r="A87" s="31"/>
      <c r="B87" s="31"/>
      <c r="C87" s="31"/>
      <c r="D87" s="9" t="s">
        <v>115</v>
      </c>
      <c r="E87" s="6" t="s">
        <v>37</v>
      </c>
      <c r="F87" s="8">
        <v>376.93</v>
      </c>
      <c r="G87" s="8">
        <v>416.7</v>
      </c>
      <c r="H87" s="8">
        <v>379.02</v>
      </c>
      <c r="I87" s="8">
        <v>541.41999999999996</v>
      </c>
      <c r="J87" s="8">
        <v>525.25</v>
      </c>
      <c r="K87" s="8">
        <v>504.63</v>
      </c>
      <c r="L87" s="8">
        <v>481.87</v>
      </c>
      <c r="M87" s="8">
        <v>543.70000000000005</v>
      </c>
      <c r="N87" s="8">
        <v>576.29</v>
      </c>
      <c r="O87" s="8">
        <v>526.47</v>
      </c>
      <c r="P87" s="8">
        <v>762.02</v>
      </c>
      <c r="Q87" s="8">
        <v>621.95000000000005</v>
      </c>
      <c r="R87" s="8">
        <v>684.45</v>
      </c>
      <c r="S87" s="8">
        <v>788.2</v>
      </c>
      <c r="T87" s="8">
        <v>839.82</v>
      </c>
      <c r="U87" s="8">
        <v>831.62</v>
      </c>
      <c r="V87" s="8">
        <v>1065.45</v>
      </c>
      <c r="W87" s="8">
        <v>1064.46</v>
      </c>
      <c r="X87" s="8">
        <v>1035.82</v>
      </c>
      <c r="Y87" s="8">
        <v>1084.31</v>
      </c>
      <c r="Z87" s="8">
        <v>1091.31</v>
      </c>
      <c r="AA87" s="8">
        <v>995.24</v>
      </c>
      <c r="AB87" s="8">
        <v>941.88</v>
      </c>
      <c r="AC87" s="8">
        <v>956.99</v>
      </c>
    </row>
    <row r="88" spans="1:29" ht="13.5">
      <c r="A88" s="31"/>
      <c r="B88" s="31"/>
      <c r="C88" s="31"/>
      <c r="D88" s="9" t="s">
        <v>116</v>
      </c>
      <c r="E88" s="6" t="s">
        <v>37</v>
      </c>
      <c r="F88" s="7">
        <v>115.15</v>
      </c>
      <c r="G88" s="7">
        <v>775.71</v>
      </c>
      <c r="H88" s="7">
        <v>899.12</v>
      </c>
      <c r="I88" s="7">
        <v>577.04</v>
      </c>
      <c r="J88" s="7">
        <v>606.4</v>
      </c>
      <c r="K88" s="7">
        <v>517.53</v>
      </c>
      <c r="L88" s="7">
        <v>406.78</v>
      </c>
      <c r="M88" s="7">
        <v>407.88</v>
      </c>
      <c r="N88" s="7">
        <v>331.92</v>
      </c>
      <c r="O88" s="7">
        <v>348.41</v>
      </c>
      <c r="P88" s="7">
        <v>485.23</v>
      </c>
      <c r="Q88" s="7">
        <v>404.93</v>
      </c>
      <c r="R88" s="7">
        <v>493.83</v>
      </c>
      <c r="S88" s="7">
        <v>477.59</v>
      </c>
      <c r="T88" s="7">
        <v>490.3</v>
      </c>
      <c r="U88" s="7">
        <v>586.80999999999995</v>
      </c>
      <c r="V88" s="7">
        <v>610.15</v>
      </c>
      <c r="W88" s="7">
        <v>701.51</v>
      </c>
      <c r="X88" s="7">
        <v>726.03</v>
      </c>
      <c r="Y88" s="7">
        <v>743.04</v>
      </c>
      <c r="Z88" s="7">
        <v>625.73</v>
      </c>
      <c r="AA88" s="7">
        <v>702.16</v>
      </c>
      <c r="AB88" s="7">
        <v>657.43</v>
      </c>
      <c r="AC88" s="7">
        <v>729.29</v>
      </c>
    </row>
    <row r="89" spans="1:29" ht="13.5">
      <c r="A89" s="31"/>
      <c r="B89" s="31"/>
      <c r="C89" s="31"/>
      <c r="D89" s="9" t="s">
        <v>117</v>
      </c>
      <c r="E89" s="6" t="s">
        <v>37</v>
      </c>
      <c r="F89" s="8">
        <v>442.29</v>
      </c>
      <c r="G89" s="8">
        <v>558.66999999999996</v>
      </c>
      <c r="H89" s="8">
        <v>808.37</v>
      </c>
      <c r="I89" s="8">
        <v>501.72</v>
      </c>
      <c r="J89" s="8">
        <v>440.71</v>
      </c>
      <c r="K89" s="8">
        <v>429.14</v>
      </c>
      <c r="L89" s="8">
        <v>381.77</v>
      </c>
      <c r="M89" s="8">
        <v>331.67</v>
      </c>
      <c r="N89" s="8">
        <v>330.22</v>
      </c>
      <c r="O89" s="8">
        <v>309.45999999999998</v>
      </c>
      <c r="P89" s="8">
        <v>290.10000000000002</v>
      </c>
      <c r="Q89" s="8">
        <v>244.62</v>
      </c>
      <c r="R89" s="8">
        <v>265.83</v>
      </c>
      <c r="S89" s="8">
        <v>213.28</v>
      </c>
      <c r="T89" s="8">
        <v>203.31</v>
      </c>
      <c r="U89" s="8">
        <v>224.17</v>
      </c>
      <c r="V89" s="8">
        <v>226.17</v>
      </c>
      <c r="W89" s="8">
        <v>387.61</v>
      </c>
      <c r="X89" s="8">
        <v>557.53</v>
      </c>
      <c r="Y89" s="8">
        <v>680.11</v>
      </c>
      <c r="Z89" s="8">
        <v>559.63</v>
      </c>
      <c r="AA89" s="8">
        <v>538.76</v>
      </c>
      <c r="AB89" s="8">
        <v>676.32</v>
      </c>
      <c r="AC89" s="8">
        <v>528.65</v>
      </c>
    </row>
    <row r="90" spans="1:29" ht="13.5">
      <c r="A90" s="31"/>
      <c r="B90" s="31"/>
      <c r="C90" s="32"/>
      <c r="D90" s="9" t="s">
        <v>118</v>
      </c>
      <c r="E90" s="6" t="s">
        <v>37</v>
      </c>
      <c r="F90" s="7">
        <v>741.47</v>
      </c>
      <c r="G90" s="7">
        <v>937.95</v>
      </c>
      <c r="H90" s="7">
        <v>1004.17</v>
      </c>
      <c r="I90" s="7">
        <v>618.4</v>
      </c>
      <c r="J90" s="7">
        <v>672.94</v>
      </c>
      <c r="K90" s="7">
        <v>485.01</v>
      </c>
      <c r="L90" s="7">
        <v>639.71</v>
      </c>
      <c r="M90" s="7">
        <v>577.04</v>
      </c>
      <c r="N90" s="7">
        <v>450.8</v>
      </c>
      <c r="O90" s="7">
        <v>331.38</v>
      </c>
      <c r="P90" s="7">
        <v>443.5</v>
      </c>
      <c r="Q90" s="7">
        <v>905.94</v>
      </c>
      <c r="R90" s="7">
        <v>1236.8599999999999</v>
      </c>
      <c r="S90" s="7">
        <v>1516.14</v>
      </c>
      <c r="T90" s="7">
        <v>1413.35</v>
      </c>
      <c r="U90" s="7">
        <v>1333.08</v>
      </c>
      <c r="V90" s="7">
        <v>1576.15</v>
      </c>
      <c r="W90" s="7">
        <v>1460.04</v>
      </c>
      <c r="X90" s="7">
        <v>2148.3000000000002</v>
      </c>
      <c r="Y90" s="7">
        <v>1709.01</v>
      </c>
      <c r="Z90" s="7">
        <v>2102.21</v>
      </c>
      <c r="AA90" s="7">
        <v>1890.5</v>
      </c>
      <c r="AB90" s="7">
        <v>2331.5700000000002</v>
      </c>
      <c r="AC90" s="7">
        <v>1997.9</v>
      </c>
    </row>
    <row r="91" spans="1:29" ht="13.5">
      <c r="A91" s="31"/>
      <c r="B91" s="32"/>
      <c r="C91" s="27" t="s">
        <v>119</v>
      </c>
      <c r="D91" s="29"/>
      <c r="E91" s="6" t="s">
        <v>37</v>
      </c>
      <c r="F91" s="8">
        <v>480.2</v>
      </c>
      <c r="G91" s="8">
        <v>630.52</v>
      </c>
      <c r="H91" s="8">
        <v>618.86</v>
      </c>
      <c r="I91" s="8">
        <v>446.41</v>
      </c>
      <c r="J91" s="8">
        <v>892.81</v>
      </c>
      <c r="K91" s="8">
        <v>648.88</v>
      </c>
      <c r="L91" s="8">
        <v>721.89</v>
      </c>
      <c r="M91" s="8">
        <v>1140.6500000000001</v>
      </c>
      <c r="N91" s="8">
        <v>1035.69</v>
      </c>
      <c r="O91" s="8">
        <v>834.45</v>
      </c>
      <c r="P91" s="8">
        <v>860.59</v>
      </c>
      <c r="Q91" s="8">
        <v>533.14</v>
      </c>
      <c r="R91" s="8">
        <v>561.83000000000004</v>
      </c>
      <c r="S91" s="8">
        <v>560.75</v>
      </c>
      <c r="T91" s="8">
        <v>661.67</v>
      </c>
      <c r="U91" s="8">
        <v>841.07</v>
      </c>
      <c r="V91" s="8">
        <v>802.4</v>
      </c>
      <c r="W91" s="8">
        <v>1181.95</v>
      </c>
      <c r="X91" s="8">
        <v>1099.74</v>
      </c>
      <c r="Y91" s="8">
        <v>1438.15</v>
      </c>
      <c r="Z91" s="8">
        <v>1107.82</v>
      </c>
      <c r="AA91" s="8">
        <v>1218.6500000000001</v>
      </c>
      <c r="AB91" s="8">
        <v>1366.21</v>
      </c>
      <c r="AC91" s="8">
        <v>1254.3699999999999</v>
      </c>
    </row>
    <row r="92" spans="1:29" ht="13.5">
      <c r="A92" s="31"/>
      <c r="B92" s="27" t="s">
        <v>120</v>
      </c>
      <c r="C92" s="28"/>
      <c r="D92" s="29"/>
      <c r="E92" s="6" t="s">
        <v>37</v>
      </c>
      <c r="F92" s="7">
        <v>6579.05</v>
      </c>
      <c r="G92" s="7">
        <v>4821.33</v>
      </c>
      <c r="H92" s="7">
        <v>6076.16</v>
      </c>
      <c r="I92" s="7">
        <v>5092.08</v>
      </c>
      <c r="J92" s="7">
        <v>6413.19</v>
      </c>
      <c r="K92" s="7">
        <v>5583.27</v>
      </c>
      <c r="L92" s="7">
        <v>6837.03</v>
      </c>
      <c r="M92" s="7">
        <v>5183.97</v>
      </c>
      <c r="N92" s="7">
        <v>5535.38</v>
      </c>
      <c r="O92" s="7">
        <v>5819.06</v>
      </c>
      <c r="P92" s="7">
        <v>5442.49</v>
      </c>
      <c r="Q92" s="7">
        <v>5902.98</v>
      </c>
      <c r="R92" s="7">
        <v>5520.87</v>
      </c>
      <c r="S92" s="7">
        <v>5679.81</v>
      </c>
      <c r="T92" s="7">
        <v>5522.04</v>
      </c>
      <c r="U92" s="7">
        <v>5513.43</v>
      </c>
      <c r="V92" s="7">
        <v>5590.64</v>
      </c>
      <c r="W92" s="7">
        <v>5021.63</v>
      </c>
      <c r="X92" s="7">
        <v>6883.8</v>
      </c>
      <c r="Y92" s="7">
        <v>6838.7</v>
      </c>
      <c r="Z92" s="7">
        <v>7946.85</v>
      </c>
      <c r="AA92" s="7">
        <v>7660.8</v>
      </c>
      <c r="AB92" s="7">
        <v>6809.21</v>
      </c>
      <c r="AC92" s="7">
        <v>6329.56</v>
      </c>
    </row>
    <row r="93" spans="1:29" ht="13.5">
      <c r="A93" s="31"/>
      <c r="B93" s="30" t="s">
        <v>120</v>
      </c>
      <c r="C93" s="27" t="s">
        <v>121</v>
      </c>
      <c r="D93" s="29"/>
      <c r="E93" s="6" t="s">
        <v>37</v>
      </c>
      <c r="F93" s="8">
        <v>3749.38</v>
      </c>
      <c r="G93" s="8">
        <v>2227.36</v>
      </c>
      <c r="H93" s="8">
        <v>3453.18</v>
      </c>
      <c r="I93" s="8">
        <v>1846.12</v>
      </c>
      <c r="J93" s="8">
        <v>3544.35</v>
      </c>
      <c r="K93" s="8">
        <v>2879.16</v>
      </c>
      <c r="L93" s="8">
        <v>2164.46</v>
      </c>
      <c r="M93" s="8">
        <v>2222.79</v>
      </c>
      <c r="N93" s="8">
        <v>2257.04</v>
      </c>
      <c r="O93" s="8">
        <v>2739.57</v>
      </c>
      <c r="P93" s="8">
        <v>2289.85</v>
      </c>
      <c r="Q93" s="8">
        <v>2774.2</v>
      </c>
      <c r="R93" s="8">
        <v>2431.12</v>
      </c>
      <c r="S93" s="8">
        <v>2118.9499999999998</v>
      </c>
      <c r="T93" s="8">
        <v>2171.5100000000002</v>
      </c>
      <c r="U93" s="8">
        <v>2441</v>
      </c>
      <c r="V93" s="8">
        <v>2267.8200000000002</v>
      </c>
      <c r="W93" s="8">
        <v>2038.95</v>
      </c>
      <c r="X93" s="8">
        <v>2742.76</v>
      </c>
      <c r="Y93" s="8">
        <v>2978.82</v>
      </c>
      <c r="Z93" s="8">
        <v>4832.5600000000004</v>
      </c>
      <c r="AA93" s="8">
        <v>3942.31</v>
      </c>
      <c r="AB93" s="8">
        <v>3083.16</v>
      </c>
      <c r="AC93" s="8">
        <v>2702.11</v>
      </c>
    </row>
    <row r="94" spans="1:29" ht="13.5">
      <c r="A94" s="31"/>
      <c r="B94" s="31"/>
      <c r="C94" s="30" t="s">
        <v>121</v>
      </c>
      <c r="D94" s="9" t="s">
        <v>122</v>
      </c>
      <c r="E94" s="6" t="s">
        <v>37</v>
      </c>
      <c r="F94" s="7">
        <v>3.79</v>
      </c>
      <c r="G94" s="7">
        <v>7.65</v>
      </c>
      <c r="H94" s="7">
        <v>5.03</v>
      </c>
      <c r="I94" s="7">
        <v>5.83</v>
      </c>
      <c r="J94" s="7">
        <v>8.26</v>
      </c>
      <c r="K94" s="7">
        <v>3.78</v>
      </c>
      <c r="L94" s="7">
        <v>3.41</v>
      </c>
      <c r="M94" s="7">
        <v>2.44</v>
      </c>
      <c r="N94" s="7">
        <v>4.26</v>
      </c>
      <c r="O94" s="7">
        <v>3.65</v>
      </c>
      <c r="P94" s="7">
        <v>5.28</v>
      </c>
      <c r="Q94" s="7">
        <v>4.4000000000000004</v>
      </c>
      <c r="R94" s="7">
        <v>2.4500000000000002</v>
      </c>
      <c r="S94" s="7">
        <v>2.2000000000000002</v>
      </c>
      <c r="T94" s="7">
        <v>1.47</v>
      </c>
      <c r="U94" s="7">
        <v>5.01</v>
      </c>
      <c r="V94" s="7">
        <v>0.32</v>
      </c>
      <c r="W94" s="7">
        <v>2.98</v>
      </c>
      <c r="X94" s="7">
        <v>0.08</v>
      </c>
      <c r="Y94" s="7">
        <v>1.83</v>
      </c>
      <c r="Z94" s="7">
        <v>0.32</v>
      </c>
      <c r="AA94" s="7">
        <v>0.39</v>
      </c>
      <c r="AB94" s="7">
        <v>0.55000000000000004</v>
      </c>
      <c r="AC94" s="7">
        <v>2.84</v>
      </c>
    </row>
    <row r="95" spans="1:29" ht="13.5">
      <c r="A95" s="31"/>
      <c r="B95" s="31"/>
      <c r="C95" s="31"/>
      <c r="D95" s="9" t="s">
        <v>123</v>
      </c>
      <c r="E95" s="6" t="s">
        <v>37</v>
      </c>
      <c r="F95" s="8">
        <v>4.87</v>
      </c>
      <c r="G95" s="8">
        <v>9.09</v>
      </c>
      <c r="H95" s="8">
        <v>6.58</v>
      </c>
      <c r="I95" s="8">
        <v>-3.4</v>
      </c>
      <c r="J95" s="8">
        <v>2.63</v>
      </c>
      <c r="K95" s="8">
        <v>1.31</v>
      </c>
      <c r="L95" s="8">
        <v>1.66</v>
      </c>
      <c r="M95" s="8">
        <v>1.33</v>
      </c>
      <c r="N95" s="8">
        <v>5.9</v>
      </c>
      <c r="O95" s="8">
        <v>8.4499999999999993</v>
      </c>
      <c r="P95" s="8">
        <v>5.03</v>
      </c>
      <c r="Q95" s="8">
        <v>7.58</v>
      </c>
      <c r="R95" s="8">
        <v>13.18</v>
      </c>
      <c r="S95" s="8">
        <v>3.29</v>
      </c>
      <c r="T95" s="8">
        <v>1.27</v>
      </c>
      <c r="U95" s="8">
        <v>7.78</v>
      </c>
      <c r="V95" s="8">
        <v>2.37</v>
      </c>
      <c r="W95" s="8">
        <v>2.41</v>
      </c>
      <c r="X95" s="8">
        <v>0.62</v>
      </c>
      <c r="Y95" s="8">
        <v>3.14</v>
      </c>
      <c r="Z95" s="8">
        <v>6.16</v>
      </c>
      <c r="AA95" s="8">
        <v>8.9700000000000006</v>
      </c>
      <c r="AB95" s="8">
        <v>1.42</v>
      </c>
      <c r="AC95" s="8">
        <v>0.74</v>
      </c>
    </row>
    <row r="96" spans="1:29" ht="13.5">
      <c r="A96" s="31"/>
      <c r="B96" s="31"/>
      <c r="C96" s="31"/>
      <c r="D96" s="9" t="s">
        <v>124</v>
      </c>
      <c r="E96" s="6" t="s">
        <v>37</v>
      </c>
      <c r="F96" s="7">
        <v>50.57</v>
      </c>
      <c r="G96" s="7">
        <v>43.21</v>
      </c>
      <c r="H96" s="7">
        <v>47.67</v>
      </c>
      <c r="I96" s="7">
        <v>38.18</v>
      </c>
      <c r="J96" s="7">
        <v>25.39</v>
      </c>
      <c r="K96" s="7">
        <v>24.79</v>
      </c>
      <c r="L96" s="7">
        <v>29.12</v>
      </c>
      <c r="M96" s="7">
        <v>38.17</v>
      </c>
      <c r="N96" s="7">
        <v>17.059999999999999</v>
      </c>
      <c r="O96" s="7">
        <v>-11.58</v>
      </c>
      <c r="P96" s="7" t="s">
        <v>259</v>
      </c>
      <c r="Q96" s="7" t="s">
        <v>259</v>
      </c>
      <c r="R96" s="7" t="s">
        <v>259</v>
      </c>
      <c r="S96" s="7" t="s">
        <v>259</v>
      </c>
      <c r="T96" s="7" t="s">
        <v>259</v>
      </c>
      <c r="U96" s="7" t="s">
        <v>259</v>
      </c>
      <c r="V96" s="7" t="s">
        <v>259</v>
      </c>
      <c r="W96" s="7" t="s">
        <v>259</v>
      </c>
      <c r="X96" s="7" t="s">
        <v>259</v>
      </c>
      <c r="Y96" s="7" t="s">
        <v>259</v>
      </c>
      <c r="Z96" s="7" t="s">
        <v>259</v>
      </c>
      <c r="AA96" s="7" t="s">
        <v>259</v>
      </c>
      <c r="AB96" s="7" t="s">
        <v>259</v>
      </c>
      <c r="AC96" s="7" t="s">
        <v>259</v>
      </c>
    </row>
    <row r="97" spans="1:29" ht="13.5">
      <c r="A97" s="31"/>
      <c r="B97" s="31"/>
      <c r="C97" s="31"/>
      <c r="D97" s="9" t="s">
        <v>125</v>
      </c>
      <c r="E97" s="6" t="s">
        <v>37</v>
      </c>
      <c r="F97" s="8">
        <v>0.62</v>
      </c>
      <c r="G97" s="8">
        <v>0.34</v>
      </c>
      <c r="H97" s="8">
        <v>0.54</v>
      </c>
      <c r="I97" s="8">
        <v>0.68</v>
      </c>
      <c r="J97" s="8">
        <v>0.3</v>
      </c>
      <c r="K97" s="8">
        <v>1.8</v>
      </c>
      <c r="L97" s="8" t="s">
        <v>259</v>
      </c>
      <c r="M97" s="8" t="s">
        <v>259</v>
      </c>
      <c r="N97" s="8" t="s">
        <v>259</v>
      </c>
      <c r="O97" s="8" t="s">
        <v>259</v>
      </c>
      <c r="P97" s="8" t="s">
        <v>259</v>
      </c>
      <c r="Q97" s="8" t="s">
        <v>259</v>
      </c>
      <c r="R97" s="8" t="s">
        <v>259</v>
      </c>
      <c r="S97" s="8" t="s">
        <v>259</v>
      </c>
      <c r="T97" s="8" t="s">
        <v>259</v>
      </c>
      <c r="U97" s="8" t="s">
        <v>259</v>
      </c>
      <c r="V97" s="8" t="s">
        <v>259</v>
      </c>
      <c r="W97" s="8" t="s">
        <v>259</v>
      </c>
      <c r="X97" s="8" t="s">
        <v>259</v>
      </c>
      <c r="Y97" s="8" t="s">
        <v>259</v>
      </c>
      <c r="Z97" s="8" t="s">
        <v>259</v>
      </c>
      <c r="AA97" s="8" t="s">
        <v>259</v>
      </c>
      <c r="AB97" s="8" t="s">
        <v>259</v>
      </c>
      <c r="AC97" s="8" t="s">
        <v>259</v>
      </c>
    </row>
    <row r="98" spans="1:29" ht="13.5">
      <c r="A98" s="31"/>
      <c r="B98" s="31"/>
      <c r="C98" s="31"/>
      <c r="D98" s="9" t="s">
        <v>126</v>
      </c>
      <c r="E98" s="6" t="s">
        <v>37</v>
      </c>
      <c r="F98" s="7">
        <v>2.42</v>
      </c>
      <c r="G98" s="7">
        <v>2.68</v>
      </c>
      <c r="H98" s="7">
        <v>1.26</v>
      </c>
      <c r="I98" s="7">
        <v>-33.5</v>
      </c>
      <c r="J98" s="7">
        <v>0.36</v>
      </c>
      <c r="K98" s="7">
        <v>0.2</v>
      </c>
      <c r="L98" s="7">
        <v>-0.2</v>
      </c>
      <c r="M98" s="7">
        <v>0.19</v>
      </c>
      <c r="N98" s="7">
        <v>0.67</v>
      </c>
      <c r="O98" s="7">
        <v>2.0499999999999998</v>
      </c>
      <c r="P98" s="7">
        <v>1.48</v>
      </c>
      <c r="Q98" s="7">
        <v>3.83</v>
      </c>
      <c r="R98" s="7">
        <v>4.03</v>
      </c>
      <c r="S98" s="7">
        <v>3.07</v>
      </c>
      <c r="T98" s="7">
        <v>2.94</v>
      </c>
      <c r="U98" s="7">
        <v>6.92</v>
      </c>
      <c r="V98" s="7">
        <v>3.62</v>
      </c>
      <c r="W98" s="7">
        <v>7.64</v>
      </c>
      <c r="X98" s="7">
        <v>1.25</v>
      </c>
      <c r="Y98" s="7">
        <v>3.36</v>
      </c>
      <c r="Z98" s="7">
        <v>2.39</v>
      </c>
      <c r="AA98" s="7" t="s">
        <v>259</v>
      </c>
      <c r="AB98" s="7" t="s">
        <v>259</v>
      </c>
      <c r="AC98" s="7" t="s">
        <v>259</v>
      </c>
    </row>
    <row r="99" spans="1:29" ht="13.5">
      <c r="A99" s="31"/>
      <c r="B99" s="31"/>
      <c r="C99" s="31"/>
      <c r="D99" s="9" t="s">
        <v>127</v>
      </c>
      <c r="E99" s="6" t="s">
        <v>37</v>
      </c>
      <c r="F99" s="8">
        <v>30.18</v>
      </c>
      <c r="G99" s="8">
        <v>25.54</v>
      </c>
      <c r="H99" s="8">
        <v>21.12</v>
      </c>
      <c r="I99" s="8">
        <v>8.14</v>
      </c>
      <c r="J99" s="8">
        <v>24.26</v>
      </c>
      <c r="K99" s="8">
        <v>12.79</v>
      </c>
      <c r="L99" s="8">
        <v>17.149999999999999</v>
      </c>
      <c r="M99" s="8">
        <v>3.34</v>
      </c>
      <c r="N99" s="8">
        <v>3.41</v>
      </c>
      <c r="O99" s="8">
        <v>50.47</v>
      </c>
      <c r="P99" s="8">
        <v>4.38</v>
      </c>
      <c r="Q99" s="8">
        <v>26.22</v>
      </c>
      <c r="R99" s="8">
        <v>13.61</v>
      </c>
      <c r="S99" s="8">
        <v>5.57</v>
      </c>
      <c r="T99" s="8">
        <v>4.57</v>
      </c>
      <c r="U99" s="8">
        <v>8.41</v>
      </c>
      <c r="V99" s="8">
        <v>4.5599999999999996</v>
      </c>
      <c r="W99" s="8">
        <v>9.36</v>
      </c>
      <c r="X99" s="8">
        <v>4.5199999999999996</v>
      </c>
      <c r="Y99" s="8">
        <v>7.57</v>
      </c>
      <c r="Z99" s="8">
        <v>11.13</v>
      </c>
      <c r="AA99" s="8">
        <v>6.11</v>
      </c>
      <c r="AB99" s="8">
        <v>3.76</v>
      </c>
      <c r="AC99" s="8">
        <v>16.72</v>
      </c>
    </row>
    <row r="100" spans="1:29" ht="13.5">
      <c r="A100" s="31"/>
      <c r="B100" s="31"/>
      <c r="C100" s="31"/>
      <c r="D100" s="9" t="s">
        <v>128</v>
      </c>
      <c r="E100" s="6" t="s">
        <v>37</v>
      </c>
      <c r="F100" s="7">
        <v>63.63</v>
      </c>
      <c r="G100" s="7">
        <v>-7.3</v>
      </c>
      <c r="H100" s="7">
        <v>-6.96</v>
      </c>
      <c r="I100" s="7">
        <v>-6.67</v>
      </c>
      <c r="J100" s="7">
        <v>-16.579999999999998</v>
      </c>
      <c r="K100" s="7">
        <v>-2.36</v>
      </c>
      <c r="L100" s="7">
        <v>-4.87</v>
      </c>
      <c r="M100" s="7" t="s">
        <v>259</v>
      </c>
      <c r="N100" s="7" t="s">
        <v>259</v>
      </c>
      <c r="O100" s="7" t="s">
        <v>259</v>
      </c>
      <c r="P100" s="7" t="s">
        <v>259</v>
      </c>
      <c r="Q100" s="7" t="s">
        <v>259</v>
      </c>
      <c r="R100" s="7" t="s">
        <v>259</v>
      </c>
      <c r="S100" s="7" t="s">
        <v>259</v>
      </c>
      <c r="T100" s="7" t="s">
        <v>259</v>
      </c>
      <c r="U100" s="7" t="s">
        <v>259</v>
      </c>
      <c r="V100" s="7" t="s">
        <v>259</v>
      </c>
      <c r="W100" s="7" t="s">
        <v>259</v>
      </c>
      <c r="X100" s="7" t="s">
        <v>259</v>
      </c>
      <c r="Y100" s="7" t="s">
        <v>259</v>
      </c>
      <c r="Z100" s="7" t="s">
        <v>259</v>
      </c>
      <c r="AA100" s="7" t="s">
        <v>259</v>
      </c>
      <c r="AB100" s="7" t="s">
        <v>259</v>
      </c>
      <c r="AC100" s="7" t="s">
        <v>259</v>
      </c>
    </row>
    <row r="101" spans="1:29" ht="13.5">
      <c r="A101" s="31"/>
      <c r="B101" s="31"/>
      <c r="C101" s="31"/>
      <c r="D101" s="9" t="s">
        <v>129</v>
      </c>
      <c r="E101" s="6" t="s">
        <v>37</v>
      </c>
      <c r="F101" s="8">
        <v>4.7699999999999996</v>
      </c>
      <c r="G101" s="8">
        <v>4.96</v>
      </c>
      <c r="H101" s="8">
        <v>3.05</v>
      </c>
      <c r="I101" s="8">
        <v>3.6</v>
      </c>
      <c r="J101" s="8">
        <v>17.27</v>
      </c>
      <c r="K101" s="8">
        <v>0.44</v>
      </c>
      <c r="L101" s="8">
        <v>1.54</v>
      </c>
      <c r="M101" s="8">
        <v>2.08</v>
      </c>
      <c r="N101" s="8">
        <v>1.95</v>
      </c>
      <c r="O101" s="8">
        <v>3.72</v>
      </c>
      <c r="P101" s="8" t="s">
        <v>259</v>
      </c>
      <c r="Q101" s="8" t="s">
        <v>259</v>
      </c>
      <c r="R101" s="8" t="s">
        <v>259</v>
      </c>
      <c r="S101" s="8" t="s">
        <v>259</v>
      </c>
      <c r="T101" s="8" t="s">
        <v>259</v>
      </c>
      <c r="U101" s="8" t="s">
        <v>259</v>
      </c>
      <c r="V101" s="8" t="s">
        <v>259</v>
      </c>
      <c r="W101" s="8" t="s">
        <v>259</v>
      </c>
      <c r="X101" s="8" t="s">
        <v>259</v>
      </c>
      <c r="Y101" s="8" t="s">
        <v>259</v>
      </c>
      <c r="Z101" s="8" t="s">
        <v>259</v>
      </c>
      <c r="AA101" s="8" t="s">
        <v>259</v>
      </c>
      <c r="AB101" s="8" t="s">
        <v>259</v>
      </c>
      <c r="AC101" s="8" t="s">
        <v>259</v>
      </c>
    </row>
    <row r="102" spans="1:29" ht="13.5">
      <c r="A102" s="31"/>
      <c r="B102" s="31"/>
      <c r="C102" s="31"/>
      <c r="D102" s="9" t="s">
        <v>130</v>
      </c>
      <c r="E102" s="6" t="s">
        <v>37</v>
      </c>
      <c r="F102" s="7">
        <v>3.35</v>
      </c>
      <c r="G102" s="7">
        <v>-1.19</v>
      </c>
      <c r="H102" s="7">
        <v>-1.87</v>
      </c>
      <c r="I102" s="7">
        <v>-1.45</v>
      </c>
      <c r="J102" s="7">
        <v>-1.6</v>
      </c>
      <c r="K102" s="7">
        <v>-0.65</v>
      </c>
      <c r="L102" s="7">
        <v>-2.48</v>
      </c>
      <c r="M102" s="7" t="s">
        <v>259</v>
      </c>
      <c r="N102" s="7" t="s">
        <v>259</v>
      </c>
      <c r="O102" s="7" t="s">
        <v>259</v>
      </c>
      <c r="P102" s="7" t="s">
        <v>259</v>
      </c>
      <c r="Q102" s="7" t="s">
        <v>259</v>
      </c>
      <c r="R102" s="7" t="s">
        <v>259</v>
      </c>
      <c r="S102" s="7" t="s">
        <v>259</v>
      </c>
      <c r="T102" s="7" t="s">
        <v>259</v>
      </c>
      <c r="U102" s="7" t="s">
        <v>259</v>
      </c>
      <c r="V102" s="7" t="s">
        <v>259</v>
      </c>
      <c r="W102" s="7" t="s">
        <v>259</v>
      </c>
      <c r="X102" s="7" t="s">
        <v>259</v>
      </c>
      <c r="Y102" s="7" t="s">
        <v>259</v>
      </c>
      <c r="Z102" s="7" t="s">
        <v>259</v>
      </c>
      <c r="AA102" s="7" t="s">
        <v>259</v>
      </c>
      <c r="AB102" s="7" t="s">
        <v>259</v>
      </c>
      <c r="AC102" s="7" t="s">
        <v>259</v>
      </c>
    </row>
    <row r="103" spans="1:29" ht="13.5">
      <c r="A103" s="31"/>
      <c r="B103" s="31"/>
      <c r="C103" s="31"/>
      <c r="D103" s="9" t="s">
        <v>131</v>
      </c>
      <c r="E103" s="6" t="s">
        <v>37</v>
      </c>
      <c r="F103" s="8">
        <v>319.04000000000002</v>
      </c>
      <c r="G103" s="8">
        <v>241.19</v>
      </c>
      <c r="H103" s="8">
        <v>174.33</v>
      </c>
      <c r="I103" s="8">
        <v>138.02000000000001</v>
      </c>
      <c r="J103" s="8">
        <v>98.61</v>
      </c>
      <c r="K103" s="8">
        <v>29</v>
      </c>
      <c r="L103" s="8">
        <v>-26.39</v>
      </c>
      <c r="M103" s="8">
        <v>13.03</v>
      </c>
      <c r="N103" s="8">
        <v>42.51</v>
      </c>
      <c r="O103" s="8">
        <v>16.190000000000001</v>
      </c>
      <c r="P103" s="8">
        <v>49.67</v>
      </c>
      <c r="Q103" s="8">
        <v>29.75</v>
      </c>
      <c r="R103" s="8">
        <v>21.94</v>
      </c>
      <c r="S103" s="8">
        <v>45.7</v>
      </c>
      <c r="T103" s="8">
        <v>22.29</v>
      </c>
      <c r="U103" s="8">
        <v>33.520000000000003</v>
      </c>
      <c r="V103" s="8">
        <v>24.97</v>
      </c>
      <c r="W103" s="8">
        <v>55.27</v>
      </c>
      <c r="X103" s="8">
        <v>60.24</v>
      </c>
      <c r="Y103" s="8">
        <v>93.69</v>
      </c>
      <c r="Z103" s="8">
        <v>82.03</v>
      </c>
      <c r="AA103" s="8">
        <v>26.58</v>
      </c>
      <c r="AB103" s="8">
        <v>21.52</v>
      </c>
      <c r="AC103" s="8">
        <v>19.07</v>
      </c>
    </row>
    <row r="104" spans="1:29" ht="13.5">
      <c r="A104" s="31"/>
      <c r="B104" s="31"/>
      <c r="C104" s="31"/>
      <c r="D104" s="9" t="s">
        <v>132</v>
      </c>
      <c r="E104" s="6" t="s">
        <v>37</v>
      </c>
      <c r="F104" s="7">
        <v>53.65</v>
      </c>
      <c r="G104" s="7">
        <v>29.68</v>
      </c>
      <c r="H104" s="7">
        <v>16.62</v>
      </c>
      <c r="I104" s="7">
        <v>23.86</v>
      </c>
      <c r="J104" s="7">
        <v>29.85</v>
      </c>
      <c r="K104" s="7">
        <v>50.97</v>
      </c>
      <c r="L104" s="7">
        <v>40.99</v>
      </c>
      <c r="M104" s="7">
        <v>52.16</v>
      </c>
      <c r="N104" s="7">
        <v>89.22</v>
      </c>
      <c r="O104" s="7">
        <v>59.69</v>
      </c>
      <c r="P104" s="7">
        <v>55.76</v>
      </c>
      <c r="Q104" s="7">
        <v>59.78</v>
      </c>
      <c r="R104" s="7">
        <v>83.14</v>
      </c>
      <c r="S104" s="7">
        <v>83.38</v>
      </c>
      <c r="T104" s="7">
        <v>90.18</v>
      </c>
      <c r="U104" s="7">
        <v>82.29</v>
      </c>
      <c r="V104" s="7">
        <v>67.81</v>
      </c>
      <c r="W104" s="7">
        <v>62.82</v>
      </c>
      <c r="X104" s="7">
        <v>92.39</v>
      </c>
      <c r="Y104" s="7">
        <v>89.58</v>
      </c>
      <c r="Z104" s="7">
        <v>90.54</v>
      </c>
      <c r="AA104" s="7">
        <v>58.22</v>
      </c>
      <c r="AB104" s="7">
        <v>52.82</v>
      </c>
      <c r="AC104" s="7">
        <v>60.76</v>
      </c>
    </row>
    <row r="105" spans="1:29" ht="13.5">
      <c r="A105" s="31"/>
      <c r="B105" s="31"/>
      <c r="C105" s="31"/>
      <c r="D105" s="9" t="s">
        <v>133</v>
      </c>
      <c r="E105" s="6" t="s">
        <v>37</v>
      </c>
      <c r="F105" s="8">
        <v>16.920000000000002</v>
      </c>
      <c r="G105" s="8">
        <v>12.07</v>
      </c>
      <c r="H105" s="8">
        <v>12.05</v>
      </c>
      <c r="I105" s="8">
        <v>7.7</v>
      </c>
      <c r="J105" s="8">
        <v>12.37</v>
      </c>
      <c r="K105" s="8">
        <v>9.02</v>
      </c>
      <c r="L105" s="8">
        <v>33.380000000000003</v>
      </c>
      <c r="M105" s="8">
        <v>18.38</v>
      </c>
      <c r="N105" s="8">
        <v>8.01</v>
      </c>
      <c r="O105" s="8">
        <v>8.06</v>
      </c>
      <c r="P105" s="8">
        <v>6.83</v>
      </c>
      <c r="Q105" s="8">
        <v>5.99</v>
      </c>
      <c r="R105" s="8">
        <v>17.03</v>
      </c>
      <c r="S105" s="8">
        <v>4.01</v>
      </c>
      <c r="T105" s="8">
        <v>10.56</v>
      </c>
      <c r="U105" s="8">
        <v>3.96</v>
      </c>
      <c r="V105" s="8">
        <v>0.69</v>
      </c>
      <c r="W105" s="8">
        <v>4.32</v>
      </c>
      <c r="X105" s="8">
        <v>0.65</v>
      </c>
      <c r="Y105" s="8">
        <v>5.27</v>
      </c>
      <c r="Z105" s="8">
        <v>5.52</v>
      </c>
      <c r="AA105" s="8">
        <v>7.29</v>
      </c>
      <c r="AB105" s="8">
        <v>16.41</v>
      </c>
      <c r="AC105" s="8">
        <v>8.85</v>
      </c>
    </row>
    <row r="106" spans="1:29" ht="13.5">
      <c r="A106" s="31"/>
      <c r="B106" s="31"/>
      <c r="C106" s="31"/>
      <c r="D106" s="9" t="s">
        <v>134</v>
      </c>
      <c r="E106" s="6" t="s">
        <v>37</v>
      </c>
      <c r="F106" s="7">
        <v>109.93</v>
      </c>
      <c r="G106" s="7">
        <v>94.54</v>
      </c>
      <c r="H106" s="7">
        <v>68.92</v>
      </c>
      <c r="I106" s="7">
        <v>-37.909999999999997</v>
      </c>
      <c r="J106" s="7">
        <v>48.7</v>
      </c>
      <c r="K106" s="7">
        <v>80.849999999999994</v>
      </c>
      <c r="L106" s="7">
        <v>72.09</v>
      </c>
      <c r="M106" s="7">
        <v>45.15</v>
      </c>
      <c r="N106" s="7">
        <v>87.1</v>
      </c>
      <c r="O106" s="7">
        <v>211.3</v>
      </c>
      <c r="P106" s="7">
        <v>62.79</v>
      </c>
      <c r="Q106" s="7">
        <v>138.76</v>
      </c>
      <c r="R106" s="7">
        <v>196.27</v>
      </c>
      <c r="S106" s="7">
        <v>75.52</v>
      </c>
      <c r="T106" s="7">
        <v>101.9</v>
      </c>
      <c r="U106" s="7">
        <v>65.040000000000006</v>
      </c>
      <c r="V106" s="7">
        <v>8.5</v>
      </c>
      <c r="W106" s="7">
        <v>27.48</v>
      </c>
      <c r="X106" s="7">
        <v>94.42</v>
      </c>
      <c r="Y106" s="7">
        <v>54.34</v>
      </c>
      <c r="Z106" s="7">
        <v>95.16</v>
      </c>
      <c r="AA106" s="7">
        <v>185.06</v>
      </c>
      <c r="AB106" s="7">
        <v>198.26</v>
      </c>
      <c r="AC106" s="7">
        <v>82.5</v>
      </c>
    </row>
    <row r="107" spans="1:29" ht="13.5">
      <c r="A107" s="31"/>
      <c r="B107" s="31"/>
      <c r="C107" s="31"/>
      <c r="D107" s="9" t="s">
        <v>135</v>
      </c>
      <c r="E107" s="6" t="s">
        <v>37</v>
      </c>
      <c r="F107" s="8">
        <v>496.39</v>
      </c>
      <c r="G107" s="8">
        <v>373.37</v>
      </c>
      <c r="H107" s="8">
        <v>476.09</v>
      </c>
      <c r="I107" s="8">
        <v>-268.69</v>
      </c>
      <c r="J107" s="8">
        <v>323.36</v>
      </c>
      <c r="K107" s="8">
        <v>306.52</v>
      </c>
      <c r="L107" s="8">
        <v>286.33999999999997</v>
      </c>
      <c r="M107" s="8">
        <v>313.95</v>
      </c>
      <c r="N107" s="8">
        <v>213.67</v>
      </c>
      <c r="O107" s="8">
        <v>236.07</v>
      </c>
      <c r="P107" s="8">
        <v>236.79</v>
      </c>
      <c r="Q107" s="8">
        <v>355.22</v>
      </c>
      <c r="R107" s="8">
        <v>326.67</v>
      </c>
      <c r="S107" s="8">
        <v>221.71</v>
      </c>
      <c r="T107" s="8">
        <v>248.76</v>
      </c>
      <c r="U107" s="8">
        <v>195.43</v>
      </c>
      <c r="V107" s="8">
        <v>171.15</v>
      </c>
      <c r="W107" s="8">
        <v>92.93</v>
      </c>
      <c r="X107" s="8">
        <v>203.33</v>
      </c>
      <c r="Y107" s="8">
        <v>263.32</v>
      </c>
      <c r="Z107" s="8">
        <v>245.16</v>
      </c>
      <c r="AA107" s="8">
        <v>258.91000000000003</v>
      </c>
      <c r="AB107" s="8">
        <v>223.17</v>
      </c>
      <c r="AC107" s="8">
        <v>142.79</v>
      </c>
    </row>
    <row r="108" spans="1:29" ht="13.5">
      <c r="A108" s="31"/>
      <c r="B108" s="31"/>
      <c r="C108" s="31"/>
      <c r="D108" s="9" t="s">
        <v>136</v>
      </c>
      <c r="E108" s="6" t="s">
        <v>37</v>
      </c>
      <c r="F108" s="7">
        <v>7.71</v>
      </c>
      <c r="G108" s="7">
        <v>13.36</v>
      </c>
      <c r="H108" s="7">
        <v>8.2200000000000006</v>
      </c>
      <c r="I108" s="7">
        <v>4.6399999999999997</v>
      </c>
      <c r="J108" s="7">
        <v>8.3800000000000008</v>
      </c>
      <c r="K108" s="7">
        <v>5.74</v>
      </c>
      <c r="L108" s="7">
        <v>6.44</v>
      </c>
      <c r="M108" s="7">
        <v>4.42</v>
      </c>
      <c r="N108" s="7">
        <v>4.45</v>
      </c>
      <c r="O108" s="7">
        <v>2.79</v>
      </c>
      <c r="P108" s="7">
        <v>11.81</v>
      </c>
      <c r="Q108" s="7">
        <v>3.96</v>
      </c>
      <c r="R108" s="7">
        <v>2.96</v>
      </c>
      <c r="S108" s="7">
        <v>9.19</v>
      </c>
      <c r="T108" s="7">
        <v>12.67</v>
      </c>
      <c r="U108" s="7">
        <v>30.25</v>
      </c>
      <c r="V108" s="7">
        <v>3.82</v>
      </c>
      <c r="W108" s="7">
        <v>4.22</v>
      </c>
      <c r="X108" s="7">
        <v>0.33</v>
      </c>
      <c r="Y108" s="7">
        <v>3.74</v>
      </c>
      <c r="Z108" s="7">
        <v>5.84</v>
      </c>
      <c r="AA108" s="7">
        <v>7.62</v>
      </c>
      <c r="AB108" s="7">
        <v>1.1299999999999999</v>
      </c>
      <c r="AC108" s="7">
        <v>3.17</v>
      </c>
    </row>
    <row r="109" spans="1:29" ht="13.5">
      <c r="A109" s="31"/>
      <c r="B109" s="31"/>
      <c r="C109" s="31"/>
      <c r="D109" s="9" t="s">
        <v>137</v>
      </c>
      <c r="E109" s="6" t="s">
        <v>37</v>
      </c>
      <c r="F109" s="8">
        <v>239.56</v>
      </c>
      <c r="G109" s="8">
        <v>237.59</v>
      </c>
      <c r="H109" s="8">
        <v>265.57</v>
      </c>
      <c r="I109" s="8">
        <v>259.02</v>
      </c>
      <c r="J109" s="8">
        <v>218.37</v>
      </c>
      <c r="K109" s="8">
        <v>210.73</v>
      </c>
      <c r="L109" s="8">
        <v>187.59</v>
      </c>
      <c r="M109" s="8">
        <v>314.20999999999998</v>
      </c>
      <c r="N109" s="8">
        <v>272.39999999999998</v>
      </c>
      <c r="O109" s="8">
        <v>327.7</v>
      </c>
      <c r="P109" s="8">
        <v>325.13</v>
      </c>
      <c r="Q109" s="8">
        <v>305.85000000000002</v>
      </c>
      <c r="R109" s="8">
        <v>302.44</v>
      </c>
      <c r="S109" s="8">
        <v>288.62</v>
      </c>
      <c r="T109" s="8">
        <v>254.32</v>
      </c>
      <c r="U109" s="8">
        <v>268.45</v>
      </c>
      <c r="V109" s="8">
        <v>316.14999999999998</v>
      </c>
      <c r="W109" s="8">
        <v>258.67</v>
      </c>
      <c r="X109" s="8">
        <v>294.29000000000002</v>
      </c>
      <c r="Y109" s="8">
        <v>351.12</v>
      </c>
      <c r="Z109" s="8">
        <v>364.84</v>
      </c>
      <c r="AA109" s="8">
        <v>286.67</v>
      </c>
      <c r="AB109" s="8">
        <v>261.83999999999997</v>
      </c>
      <c r="AC109" s="8">
        <v>297.39999999999998</v>
      </c>
    </row>
    <row r="110" spans="1:29" ht="13.5">
      <c r="A110" s="31"/>
      <c r="B110" s="31"/>
      <c r="C110" s="31"/>
      <c r="D110" s="9" t="s">
        <v>138</v>
      </c>
      <c r="E110" s="6" t="s">
        <v>37</v>
      </c>
      <c r="F110" s="7">
        <v>187.27</v>
      </c>
      <c r="G110" s="7">
        <v>63.6</v>
      </c>
      <c r="H110" s="7">
        <v>117.76</v>
      </c>
      <c r="I110" s="7">
        <v>150.1</v>
      </c>
      <c r="J110" s="7">
        <v>851.35</v>
      </c>
      <c r="K110" s="7">
        <v>656.12</v>
      </c>
      <c r="L110" s="7">
        <v>202.87</v>
      </c>
      <c r="M110" s="7">
        <v>265.91000000000003</v>
      </c>
      <c r="N110" s="7">
        <v>238.01</v>
      </c>
      <c r="O110" s="7">
        <v>233.21</v>
      </c>
      <c r="P110" s="7">
        <v>223.57</v>
      </c>
      <c r="Q110" s="7">
        <v>199.59</v>
      </c>
      <c r="R110" s="7">
        <v>179.91</v>
      </c>
      <c r="S110" s="7">
        <v>201.96</v>
      </c>
      <c r="T110" s="7">
        <v>268.26</v>
      </c>
      <c r="U110" s="7">
        <v>352.53</v>
      </c>
      <c r="V110" s="7">
        <v>407</v>
      </c>
      <c r="W110" s="7">
        <v>409.8</v>
      </c>
      <c r="X110" s="7">
        <v>587.24</v>
      </c>
      <c r="Y110" s="7">
        <v>732.45</v>
      </c>
      <c r="Z110" s="7">
        <v>2299.4</v>
      </c>
      <c r="AA110" s="7">
        <v>1186.02</v>
      </c>
      <c r="AB110" s="7">
        <v>831.13</v>
      </c>
      <c r="AC110" s="7">
        <v>680.58</v>
      </c>
    </row>
    <row r="111" spans="1:29" ht="13.5">
      <c r="A111" s="31"/>
      <c r="B111" s="31"/>
      <c r="C111" s="31"/>
      <c r="D111" s="9" t="s">
        <v>139</v>
      </c>
      <c r="E111" s="6" t="s">
        <v>37</v>
      </c>
      <c r="F111" s="8">
        <v>587.91999999999996</v>
      </c>
      <c r="G111" s="8">
        <v>-333.94</v>
      </c>
      <c r="H111" s="8">
        <v>288.83</v>
      </c>
      <c r="I111" s="8">
        <v>285.69</v>
      </c>
      <c r="J111" s="8">
        <v>246.16</v>
      </c>
      <c r="K111" s="8">
        <v>251.79</v>
      </c>
      <c r="L111" s="8">
        <v>176.25</v>
      </c>
      <c r="M111" s="8">
        <v>208.74</v>
      </c>
      <c r="N111" s="8">
        <v>259.12</v>
      </c>
      <c r="O111" s="8">
        <v>452.62</v>
      </c>
      <c r="P111" s="8">
        <v>393.96</v>
      </c>
      <c r="Q111" s="8">
        <v>595.78</v>
      </c>
      <c r="R111" s="8">
        <v>330.89</v>
      </c>
      <c r="S111" s="8">
        <v>305.93</v>
      </c>
      <c r="T111" s="8">
        <v>311.77999999999997</v>
      </c>
      <c r="U111" s="8">
        <v>338.36</v>
      </c>
      <c r="V111" s="8">
        <v>265.67</v>
      </c>
      <c r="W111" s="8">
        <v>261.56</v>
      </c>
      <c r="X111" s="8">
        <v>347.71</v>
      </c>
      <c r="Y111" s="8">
        <v>316.68</v>
      </c>
      <c r="Z111" s="8">
        <v>292.01</v>
      </c>
      <c r="AA111" s="8">
        <v>159.03</v>
      </c>
      <c r="AB111" s="8">
        <v>198.19</v>
      </c>
      <c r="AC111" s="8">
        <v>202.88</v>
      </c>
    </row>
    <row r="112" spans="1:29" ht="13.5">
      <c r="A112" s="31"/>
      <c r="B112" s="31"/>
      <c r="C112" s="31"/>
      <c r="D112" s="9" t="s">
        <v>140</v>
      </c>
      <c r="E112" s="6" t="s">
        <v>37</v>
      </c>
      <c r="F112" s="7">
        <v>381.58</v>
      </c>
      <c r="G112" s="7">
        <v>-136.06</v>
      </c>
      <c r="H112" s="7">
        <v>170.81</v>
      </c>
      <c r="I112" s="7">
        <v>-147.4</v>
      </c>
      <c r="J112" s="7">
        <v>99.71</v>
      </c>
      <c r="K112" s="7">
        <v>59.32</v>
      </c>
      <c r="L112" s="7">
        <v>-6.78</v>
      </c>
      <c r="M112" s="7">
        <v>-7.99</v>
      </c>
      <c r="N112" s="7">
        <v>2.69</v>
      </c>
      <c r="O112" s="7">
        <v>-25.48</v>
      </c>
      <c r="P112" s="7">
        <v>-34.76</v>
      </c>
      <c r="Q112" s="7">
        <v>10.71</v>
      </c>
      <c r="R112" s="7">
        <v>-2.15</v>
      </c>
      <c r="S112" s="7">
        <v>5.04</v>
      </c>
      <c r="T112" s="7">
        <v>12.12</v>
      </c>
      <c r="U112" s="7">
        <v>5.48</v>
      </c>
      <c r="V112" s="7">
        <v>-8.4</v>
      </c>
      <c r="W112" s="7">
        <v>-19.32</v>
      </c>
      <c r="X112" s="7">
        <v>-3.74</v>
      </c>
      <c r="Y112" s="7">
        <v>9.43</v>
      </c>
      <c r="Z112" s="7">
        <v>-1.17</v>
      </c>
      <c r="AA112" s="7">
        <v>-2.64</v>
      </c>
      <c r="AB112" s="7">
        <v>0.7</v>
      </c>
      <c r="AC112" s="7">
        <v>-21.26</v>
      </c>
    </row>
    <row r="113" spans="1:29" ht="13.5">
      <c r="A113" s="31"/>
      <c r="B113" s="31"/>
      <c r="C113" s="31"/>
      <c r="D113" s="9" t="s">
        <v>141</v>
      </c>
      <c r="E113" s="6" t="s">
        <v>37</v>
      </c>
      <c r="F113" s="8">
        <v>221.65</v>
      </c>
      <c r="G113" s="8">
        <v>389.5</v>
      </c>
      <c r="H113" s="8">
        <v>415.58</v>
      </c>
      <c r="I113" s="8">
        <v>600.28</v>
      </c>
      <c r="J113" s="8">
        <v>514.22</v>
      </c>
      <c r="K113" s="8">
        <v>335.91</v>
      </c>
      <c r="L113" s="8">
        <v>282.69</v>
      </c>
      <c r="M113" s="8">
        <v>112.33</v>
      </c>
      <c r="N113" s="8">
        <v>30.1</v>
      </c>
      <c r="O113" s="8">
        <v>46.08</v>
      </c>
      <c r="P113" s="8">
        <v>-59.55</v>
      </c>
      <c r="Q113" s="8">
        <v>57.5</v>
      </c>
      <c r="R113" s="8">
        <v>122.43</v>
      </c>
      <c r="S113" s="8">
        <v>88.99</v>
      </c>
      <c r="T113" s="8">
        <v>95.21</v>
      </c>
      <c r="U113" s="8">
        <v>189.23</v>
      </c>
      <c r="V113" s="8">
        <v>237.83</v>
      </c>
      <c r="W113" s="8">
        <v>85.41</v>
      </c>
      <c r="X113" s="8">
        <v>114.02</v>
      </c>
      <c r="Y113" s="8">
        <v>173.46</v>
      </c>
      <c r="Z113" s="8">
        <v>448.02</v>
      </c>
      <c r="AA113" s="8">
        <v>858.67</v>
      </c>
      <c r="AB113" s="8">
        <v>367.84</v>
      </c>
      <c r="AC113" s="8">
        <v>604.24</v>
      </c>
    </row>
    <row r="114" spans="1:29" ht="13.5">
      <c r="A114" s="31"/>
      <c r="B114" s="31"/>
      <c r="C114" s="31"/>
      <c r="D114" s="9" t="s">
        <v>142</v>
      </c>
      <c r="E114" s="6" t="s">
        <v>37</v>
      </c>
      <c r="F114" s="7">
        <v>12.29</v>
      </c>
      <c r="G114" s="7">
        <v>12.18</v>
      </c>
      <c r="H114" s="7">
        <v>6.84</v>
      </c>
      <c r="I114" s="7">
        <v>8.65</v>
      </c>
      <c r="J114" s="7">
        <v>17.97</v>
      </c>
      <c r="K114" s="7">
        <v>13.69</v>
      </c>
      <c r="L114" s="7">
        <v>21</v>
      </c>
      <c r="M114" s="7">
        <v>58.14</v>
      </c>
      <c r="N114" s="7">
        <v>86.21</v>
      </c>
      <c r="O114" s="7">
        <v>54.35</v>
      </c>
      <c r="P114" s="7">
        <v>43.18</v>
      </c>
      <c r="Q114" s="7">
        <v>47.52</v>
      </c>
      <c r="R114" s="7">
        <v>61.65</v>
      </c>
      <c r="S114" s="7">
        <v>44.49</v>
      </c>
      <c r="T114" s="7">
        <v>39.590000000000003</v>
      </c>
      <c r="U114" s="7">
        <v>28.57</v>
      </c>
      <c r="V114" s="7">
        <v>24.94</v>
      </c>
      <c r="W114" s="7">
        <v>29.67</v>
      </c>
      <c r="X114" s="7">
        <v>30.97</v>
      </c>
      <c r="Y114" s="7">
        <v>42.26</v>
      </c>
      <c r="Z114" s="7">
        <v>17.739999999999998</v>
      </c>
      <c r="AA114" s="7">
        <v>44.86</v>
      </c>
      <c r="AB114" s="7">
        <v>33.81</v>
      </c>
      <c r="AC114" s="7">
        <v>48.82</v>
      </c>
    </row>
    <row r="115" spans="1:29" ht="13.5">
      <c r="A115" s="31"/>
      <c r="B115" s="31"/>
      <c r="C115" s="31"/>
      <c r="D115" s="9" t="s">
        <v>143</v>
      </c>
      <c r="E115" s="6" t="s">
        <v>37</v>
      </c>
      <c r="F115" s="8">
        <v>92.68</v>
      </c>
      <c r="G115" s="8">
        <v>136.46</v>
      </c>
      <c r="H115" s="8">
        <v>141.88</v>
      </c>
      <c r="I115" s="8">
        <v>129.11000000000001</v>
      </c>
      <c r="J115" s="8">
        <v>48.16</v>
      </c>
      <c r="K115" s="8">
        <v>129.59</v>
      </c>
      <c r="L115" s="8">
        <v>167.08</v>
      </c>
      <c r="M115" s="8">
        <v>175.23</v>
      </c>
      <c r="N115" s="8">
        <v>200.62</v>
      </c>
      <c r="O115" s="8">
        <v>206.16</v>
      </c>
      <c r="P115" s="8" t="s">
        <v>259</v>
      </c>
      <c r="Q115" s="8" t="s">
        <v>259</v>
      </c>
      <c r="R115" s="8" t="s">
        <v>259</v>
      </c>
      <c r="S115" s="8" t="s">
        <v>259</v>
      </c>
      <c r="T115" s="8" t="s">
        <v>259</v>
      </c>
      <c r="U115" s="8" t="s">
        <v>259</v>
      </c>
      <c r="V115" s="8" t="s">
        <v>259</v>
      </c>
      <c r="W115" s="8" t="s">
        <v>259</v>
      </c>
      <c r="X115" s="8" t="s">
        <v>259</v>
      </c>
      <c r="Y115" s="8" t="s">
        <v>259</v>
      </c>
      <c r="Z115" s="8" t="s">
        <v>259</v>
      </c>
      <c r="AA115" s="8" t="s">
        <v>259</v>
      </c>
      <c r="AB115" s="8" t="s">
        <v>259</v>
      </c>
      <c r="AC115" s="8" t="s">
        <v>259</v>
      </c>
    </row>
    <row r="116" spans="1:29" ht="13.5">
      <c r="A116" s="31"/>
      <c r="B116" s="31"/>
      <c r="C116" s="31"/>
      <c r="D116" s="9" t="s">
        <v>144</v>
      </c>
      <c r="E116" s="6" t="s">
        <v>37</v>
      </c>
      <c r="F116" s="7">
        <v>490.2</v>
      </c>
      <c r="G116" s="7">
        <v>615.54999999999995</v>
      </c>
      <c r="H116" s="7">
        <v>673.81</v>
      </c>
      <c r="I116" s="7">
        <v>382.75</v>
      </c>
      <c r="J116" s="7">
        <v>637.30999999999995</v>
      </c>
      <c r="K116" s="7">
        <v>441.45</v>
      </c>
      <c r="L116" s="7">
        <v>472.13</v>
      </c>
      <c r="M116" s="7">
        <v>375.31</v>
      </c>
      <c r="N116" s="7">
        <v>428.04</v>
      </c>
      <c r="O116" s="7">
        <v>467.99</v>
      </c>
      <c r="P116" s="7">
        <v>482.59</v>
      </c>
      <c r="Q116" s="7">
        <v>526.46</v>
      </c>
      <c r="R116" s="7">
        <v>453.69</v>
      </c>
      <c r="S116" s="7">
        <v>427.53</v>
      </c>
      <c r="T116" s="7">
        <v>402.56</v>
      </c>
      <c r="U116" s="7">
        <v>465.8</v>
      </c>
      <c r="V116" s="7">
        <v>454.87</v>
      </c>
      <c r="W116" s="7">
        <v>578.16999999999996</v>
      </c>
      <c r="X116" s="7">
        <v>549.05999999999995</v>
      </c>
      <c r="Y116" s="7">
        <v>496.55</v>
      </c>
      <c r="Z116" s="7">
        <v>410.14</v>
      </c>
      <c r="AA116" s="7">
        <v>329.17</v>
      </c>
      <c r="AB116" s="7">
        <v>248.11</v>
      </c>
      <c r="AC116" s="7">
        <v>180.38</v>
      </c>
    </row>
    <row r="117" spans="1:29" ht="13.5">
      <c r="A117" s="31"/>
      <c r="B117" s="31"/>
      <c r="C117" s="31"/>
      <c r="D117" s="9" t="s">
        <v>145</v>
      </c>
      <c r="E117" s="6" t="s">
        <v>37</v>
      </c>
      <c r="F117" s="8">
        <v>150.57</v>
      </c>
      <c r="G117" s="8">
        <v>164.75</v>
      </c>
      <c r="H117" s="8">
        <v>265.23</v>
      </c>
      <c r="I117" s="8">
        <v>101.15</v>
      </c>
      <c r="J117" s="8">
        <v>34.6</v>
      </c>
      <c r="K117" s="8">
        <v>38.03</v>
      </c>
      <c r="L117" s="8">
        <v>49.79</v>
      </c>
      <c r="M117" s="8">
        <v>47.99</v>
      </c>
      <c r="N117" s="8">
        <v>36.630000000000003</v>
      </c>
      <c r="O117" s="8">
        <v>27.4</v>
      </c>
      <c r="P117" s="8">
        <v>35.68</v>
      </c>
      <c r="Q117" s="8">
        <v>44.75</v>
      </c>
      <c r="R117" s="8">
        <v>35.04</v>
      </c>
      <c r="S117" s="8">
        <v>39.85</v>
      </c>
      <c r="T117" s="8">
        <v>29.88</v>
      </c>
      <c r="U117" s="8">
        <v>20.88</v>
      </c>
      <c r="V117" s="8">
        <v>23.65</v>
      </c>
      <c r="W117" s="8">
        <v>-119.5</v>
      </c>
      <c r="X117" s="8">
        <v>27.4</v>
      </c>
      <c r="Y117" s="8">
        <v>56.06</v>
      </c>
      <c r="Z117" s="8">
        <v>111.34</v>
      </c>
      <c r="AA117" s="8">
        <v>78.400000000000006</v>
      </c>
      <c r="AB117" s="8">
        <v>37.69</v>
      </c>
      <c r="AC117" s="8">
        <v>7.97</v>
      </c>
    </row>
    <row r="118" spans="1:29" ht="13.5">
      <c r="A118" s="31"/>
      <c r="B118" s="31"/>
      <c r="C118" s="31"/>
      <c r="D118" s="9" t="s">
        <v>146</v>
      </c>
      <c r="E118" s="6" t="s">
        <v>37</v>
      </c>
      <c r="F118" s="7">
        <v>8.17</v>
      </c>
      <c r="G118" s="7">
        <v>3.98</v>
      </c>
      <c r="H118" s="7">
        <v>5.66</v>
      </c>
      <c r="I118" s="7">
        <v>2.56</v>
      </c>
      <c r="J118" s="7">
        <v>6.12</v>
      </c>
      <c r="K118" s="7">
        <v>2.13</v>
      </c>
      <c r="L118" s="7">
        <v>3.51</v>
      </c>
      <c r="M118" s="7">
        <v>1</v>
      </c>
      <c r="N118" s="7">
        <v>1.91</v>
      </c>
      <c r="O118" s="7">
        <v>0.44</v>
      </c>
      <c r="P118" s="7">
        <v>7.0000000000000007E-2</v>
      </c>
      <c r="Q118" s="7">
        <v>1.36</v>
      </c>
      <c r="R118" s="7">
        <v>7.13</v>
      </c>
      <c r="S118" s="7">
        <v>-0.27</v>
      </c>
      <c r="T118" s="7">
        <v>-0.19</v>
      </c>
      <c r="U118" s="7">
        <v>2.31</v>
      </c>
      <c r="V118" s="7">
        <v>3.94</v>
      </c>
      <c r="W118" s="7">
        <v>4.25</v>
      </c>
      <c r="X118" s="7">
        <v>-0.28000000000000003</v>
      </c>
      <c r="Y118" s="7">
        <v>2.04</v>
      </c>
      <c r="Z118" s="7">
        <v>0.04</v>
      </c>
      <c r="AA118" s="7">
        <v>1.31</v>
      </c>
      <c r="AB118" s="7">
        <v>-0.48</v>
      </c>
      <c r="AC118" s="7">
        <v>0.76</v>
      </c>
    </row>
    <row r="119" spans="1:29" ht="13.5">
      <c r="A119" s="31"/>
      <c r="B119" s="31"/>
      <c r="C119" s="31"/>
      <c r="D119" s="9" t="s">
        <v>147</v>
      </c>
      <c r="E119" s="6" t="s">
        <v>37</v>
      </c>
      <c r="F119" s="8">
        <v>10.14</v>
      </c>
      <c r="G119" s="8">
        <v>22.33</v>
      </c>
      <c r="H119" s="8">
        <v>22.39</v>
      </c>
      <c r="I119" s="8">
        <v>27.21</v>
      </c>
      <c r="J119" s="8">
        <v>32.880000000000003</v>
      </c>
      <c r="K119" s="8">
        <v>18.510000000000002</v>
      </c>
      <c r="L119" s="8">
        <v>13.38</v>
      </c>
      <c r="M119" s="8">
        <v>13.34</v>
      </c>
      <c r="N119" s="8">
        <v>0.41</v>
      </c>
      <c r="O119" s="8">
        <v>9.75</v>
      </c>
      <c r="P119" s="8">
        <v>6.39</v>
      </c>
      <c r="Q119" s="8">
        <v>0.48</v>
      </c>
      <c r="R119" s="8">
        <v>16.5</v>
      </c>
      <c r="S119" s="8">
        <v>5.62</v>
      </c>
      <c r="T119" s="8">
        <v>-24.53</v>
      </c>
      <c r="U119" s="8">
        <v>8.0299999999999994</v>
      </c>
      <c r="V119" s="8">
        <v>2.74</v>
      </c>
      <c r="W119" s="8">
        <v>8.44</v>
      </c>
      <c r="X119" s="8">
        <v>-0.16</v>
      </c>
      <c r="Y119" s="8">
        <v>6.61</v>
      </c>
      <c r="Z119" s="8">
        <v>1.1499999999999999</v>
      </c>
      <c r="AA119" s="8">
        <v>2.2000000000000002</v>
      </c>
      <c r="AB119" s="8">
        <v>1.05</v>
      </c>
      <c r="AC119" s="8">
        <v>1.81</v>
      </c>
    </row>
    <row r="120" spans="1:29" ht="21">
      <c r="A120" s="31"/>
      <c r="B120" s="31"/>
      <c r="C120" s="31"/>
      <c r="D120" s="9" t="s">
        <v>148</v>
      </c>
      <c r="E120" s="6" t="s">
        <v>37</v>
      </c>
      <c r="F120" s="7">
        <v>8.1999999999999993</v>
      </c>
      <c r="G120" s="7">
        <v>11.13</v>
      </c>
      <c r="H120" s="7">
        <v>10.08</v>
      </c>
      <c r="I120" s="7">
        <v>9.31</v>
      </c>
      <c r="J120" s="7">
        <v>8.69</v>
      </c>
      <c r="K120" s="7">
        <v>5.47</v>
      </c>
      <c r="L120" s="7">
        <v>4.88</v>
      </c>
      <c r="M120" s="7">
        <v>5.93</v>
      </c>
      <c r="N120" s="7">
        <v>4.29</v>
      </c>
      <c r="O120" s="7">
        <v>6.19</v>
      </c>
      <c r="P120" s="7">
        <v>4.55</v>
      </c>
      <c r="Q120" s="7">
        <v>1.01</v>
      </c>
      <c r="R120" s="7">
        <v>1.78</v>
      </c>
      <c r="S120" s="7">
        <v>4.83</v>
      </c>
      <c r="T120" s="7">
        <v>7.63</v>
      </c>
      <c r="U120" s="7">
        <v>6.74</v>
      </c>
      <c r="V120" s="7">
        <v>2.63</v>
      </c>
      <c r="W120" s="7">
        <v>7.5</v>
      </c>
      <c r="X120" s="7">
        <v>9.99</v>
      </c>
      <c r="Y120" s="7">
        <v>5.24</v>
      </c>
      <c r="Z120" s="7">
        <v>1.01</v>
      </c>
      <c r="AA120" s="7">
        <v>0.84</v>
      </c>
      <c r="AB120" s="7">
        <v>-0.01</v>
      </c>
      <c r="AC120" s="7">
        <v>-0.27</v>
      </c>
    </row>
    <row r="121" spans="1:29" ht="13.5">
      <c r="A121" s="31"/>
      <c r="B121" s="31"/>
      <c r="C121" s="31"/>
      <c r="D121" s="9" t="s">
        <v>149</v>
      </c>
      <c r="E121" s="6" t="s">
        <v>37</v>
      </c>
      <c r="F121" s="8">
        <v>9.69</v>
      </c>
      <c r="G121" s="8">
        <v>-7.44</v>
      </c>
      <c r="H121" s="8">
        <v>-3.84</v>
      </c>
      <c r="I121" s="8">
        <v>-13.1</v>
      </c>
      <c r="J121" s="8">
        <v>-1.61</v>
      </c>
      <c r="K121" s="8">
        <v>-1.37</v>
      </c>
      <c r="L121" s="8">
        <v>-1.2</v>
      </c>
      <c r="M121" s="8">
        <v>-1.05</v>
      </c>
      <c r="N121" s="8">
        <v>-3.28</v>
      </c>
      <c r="O121" s="8">
        <v>-0.51</v>
      </c>
      <c r="P121" s="8">
        <v>5.74</v>
      </c>
      <c r="Q121" s="8">
        <v>6.33</v>
      </c>
      <c r="R121" s="8">
        <v>8.34</v>
      </c>
      <c r="S121" s="8">
        <v>6.53</v>
      </c>
      <c r="T121" s="8">
        <v>8.6300000000000008</v>
      </c>
      <c r="U121" s="8">
        <v>7.28</v>
      </c>
      <c r="V121" s="8">
        <v>4.76</v>
      </c>
      <c r="W121" s="8">
        <v>7.47</v>
      </c>
      <c r="X121" s="8">
        <v>3.89</v>
      </c>
      <c r="Y121" s="8">
        <v>4.9000000000000004</v>
      </c>
      <c r="Z121" s="8">
        <v>3.72</v>
      </c>
      <c r="AA121" s="8" t="s">
        <v>259</v>
      </c>
      <c r="AB121" s="8" t="s">
        <v>259</v>
      </c>
      <c r="AC121" s="8" t="s">
        <v>259</v>
      </c>
    </row>
    <row r="122" spans="1:29" ht="13.5">
      <c r="A122" s="31"/>
      <c r="B122" s="31"/>
      <c r="C122" s="31"/>
      <c r="D122" s="9" t="s">
        <v>150</v>
      </c>
      <c r="E122" s="6" t="s">
        <v>37</v>
      </c>
      <c r="F122" s="7">
        <v>13.87</v>
      </c>
      <c r="G122" s="7">
        <v>23.38</v>
      </c>
      <c r="H122" s="7">
        <v>20.27</v>
      </c>
      <c r="I122" s="7">
        <v>16.559999999999999</v>
      </c>
      <c r="J122" s="7">
        <v>23.86</v>
      </c>
      <c r="K122" s="7">
        <v>8.2899999999999991</v>
      </c>
      <c r="L122" s="7">
        <v>5.74</v>
      </c>
      <c r="M122" s="7">
        <v>5.63</v>
      </c>
      <c r="N122" s="7">
        <v>6.37</v>
      </c>
      <c r="O122" s="7">
        <v>7.19</v>
      </c>
      <c r="P122" s="7">
        <v>7.84</v>
      </c>
      <c r="Q122" s="7">
        <v>7.47</v>
      </c>
      <c r="R122" s="7">
        <v>3.68</v>
      </c>
      <c r="S122" s="7">
        <v>1.5</v>
      </c>
      <c r="T122" s="7">
        <v>1.33</v>
      </c>
      <c r="U122" s="7">
        <v>3.62</v>
      </c>
      <c r="V122" s="7">
        <v>7.0000000000000007E-2</v>
      </c>
      <c r="W122" s="7">
        <v>2.92</v>
      </c>
      <c r="X122" s="7" t="s">
        <v>259</v>
      </c>
      <c r="Y122" s="7" t="s">
        <v>259</v>
      </c>
      <c r="Z122" s="7" t="s">
        <v>259</v>
      </c>
      <c r="AA122" s="7" t="s">
        <v>259</v>
      </c>
      <c r="AB122" s="7" t="s">
        <v>259</v>
      </c>
      <c r="AC122" s="7" t="s">
        <v>259</v>
      </c>
    </row>
    <row r="123" spans="1:29" ht="13.5">
      <c r="A123" s="31"/>
      <c r="B123" s="31"/>
      <c r="C123" s="31"/>
      <c r="D123" s="9" t="s">
        <v>151</v>
      </c>
      <c r="E123" s="6" t="s">
        <v>37</v>
      </c>
      <c r="F123" s="8">
        <v>88.43</v>
      </c>
      <c r="G123" s="8">
        <v>78.27</v>
      </c>
      <c r="H123" s="8">
        <v>83.18</v>
      </c>
      <c r="I123" s="8">
        <v>67.7</v>
      </c>
      <c r="J123" s="8">
        <v>65.77</v>
      </c>
      <c r="K123" s="8">
        <v>71.290000000000006</v>
      </c>
      <c r="L123" s="8">
        <v>39.700000000000003</v>
      </c>
      <c r="M123" s="8">
        <v>44.5</v>
      </c>
      <c r="N123" s="8">
        <v>39.68</v>
      </c>
      <c r="O123" s="8">
        <v>30.31</v>
      </c>
      <c r="P123" s="8">
        <v>154.57</v>
      </c>
      <c r="Q123" s="8">
        <v>162.94</v>
      </c>
      <c r="R123" s="8">
        <v>57.71</v>
      </c>
      <c r="S123" s="8">
        <v>62.93</v>
      </c>
      <c r="T123" s="8">
        <v>45.78</v>
      </c>
      <c r="U123" s="8">
        <v>61.31</v>
      </c>
      <c r="V123" s="8">
        <v>51.36</v>
      </c>
      <c r="W123" s="8">
        <v>35.409999999999997</v>
      </c>
      <c r="X123" s="8">
        <v>75.69</v>
      </c>
      <c r="Y123" s="8">
        <v>51.74</v>
      </c>
      <c r="Z123" s="8">
        <v>97.4</v>
      </c>
      <c r="AA123" s="8">
        <v>116.91</v>
      </c>
      <c r="AB123" s="8">
        <v>180.75</v>
      </c>
      <c r="AC123" s="8">
        <v>116.26</v>
      </c>
    </row>
    <row r="124" spans="1:29" ht="21">
      <c r="A124" s="31"/>
      <c r="B124" s="31"/>
      <c r="C124" s="32"/>
      <c r="D124" s="9" t="s">
        <v>152</v>
      </c>
      <c r="E124" s="6" t="s">
        <v>37</v>
      </c>
      <c r="F124" s="7">
        <v>79.319999999999993</v>
      </c>
      <c r="G124" s="7">
        <v>96.89</v>
      </c>
      <c r="H124" s="7">
        <v>136.47999999999999</v>
      </c>
      <c r="I124" s="7">
        <v>87.5</v>
      </c>
      <c r="J124" s="7">
        <v>159.22999999999999</v>
      </c>
      <c r="K124" s="7">
        <v>114.01</v>
      </c>
      <c r="L124" s="7">
        <v>87.65</v>
      </c>
      <c r="M124" s="7">
        <v>108.93</v>
      </c>
      <c r="N124" s="7">
        <v>175.63</v>
      </c>
      <c r="O124" s="7">
        <v>305.31</v>
      </c>
      <c r="P124" s="7">
        <v>261.07</v>
      </c>
      <c r="Q124" s="7">
        <v>170.96</v>
      </c>
      <c r="R124" s="7">
        <v>170.8</v>
      </c>
      <c r="S124" s="7">
        <v>181.76</v>
      </c>
      <c r="T124" s="7">
        <v>222.53</v>
      </c>
      <c r="U124" s="7">
        <v>243.8</v>
      </c>
      <c r="V124" s="7">
        <v>192.8</v>
      </c>
      <c r="W124" s="7">
        <v>219.07</v>
      </c>
      <c r="X124" s="7">
        <v>248.85</v>
      </c>
      <c r="Y124" s="7">
        <v>204.44</v>
      </c>
      <c r="Z124" s="7">
        <v>242.67</v>
      </c>
      <c r="AA124" s="7">
        <v>321.72000000000003</v>
      </c>
      <c r="AB124" s="7">
        <v>403.5</v>
      </c>
      <c r="AC124" s="7">
        <v>245.12</v>
      </c>
    </row>
    <row r="125" spans="1:29" ht="13.5">
      <c r="A125" s="31"/>
      <c r="B125" s="31"/>
      <c r="C125" s="27" t="s">
        <v>153</v>
      </c>
      <c r="D125" s="29"/>
      <c r="E125" s="6" t="s">
        <v>37</v>
      </c>
      <c r="F125" s="8">
        <v>2453.62</v>
      </c>
      <c r="G125" s="8">
        <v>2277.8200000000002</v>
      </c>
      <c r="H125" s="8">
        <v>2334.58</v>
      </c>
      <c r="I125" s="8">
        <v>2900.93</v>
      </c>
      <c r="J125" s="8">
        <v>2378.9899999999998</v>
      </c>
      <c r="K125" s="8">
        <v>2379.5500000000002</v>
      </c>
      <c r="L125" s="8">
        <v>2425.81</v>
      </c>
      <c r="M125" s="8">
        <v>2266.9499999999998</v>
      </c>
      <c r="N125" s="8">
        <v>2292.02</v>
      </c>
      <c r="O125" s="8">
        <v>2089.94</v>
      </c>
      <c r="P125" s="8">
        <v>2630.08</v>
      </c>
      <c r="Q125" s="8">
        <v>2606.29</v>
      </c>
      <c r="R125" s="8">
        <v>2758.02</v>
      </c>
      <c r="S125" s="8">
        <v>3208.39</v>
      </c>
      <c r="T125" s="8">
        <v>2986.21</v>
      </c>
      <c r="U125" s="8">
        <v>2629.87</v>
      </c>
      <c r="V125" s="8">
        <v>2850.81</v>
      </c>
      <c r="W125" s="8">
        <v>2526.54</v>
      </c>
      <c r="X125" s="8">
        <v>3040.37</v>
      </c>
      <c r="Y125" s="8">
        <v>3026.59</v>
      </c>
      <c r="Z125" s="8">
        <v>2420.77</v>
      </c>
      <c r="AA125" s="8">
        <v>3117.3</v>
      </c>
      <c r="AB125" s="8">
        <v>3295.86</v>
      </c>
      <c r="AC125" s="8">
        <v>2913.79</v>
      </c>
    </row>
    <row r="126" spans="1:29" ht="13.5">
      <c r="A126" s="31"/>
      <c r="B126" s="31"/>
      <c r="C126" s="30" t="s">
        <v>153</v>
      </c>
      <c r="D126" s="9" t="s">
        <v>154</v>
      </c>
      <c r="E126" s="6" t="s">
        <v>37</v>
      </c>
      <c r="F126" s="7">
        <v>255.14</v>
      </c>
      <c r="G126" s="7">
        <v>402.24</v>
      </c>
      <c r="H126" s="7">
        <v>355.14</v>
      </c>
      <c r="I126" s="7">
        <v>357.72</v>
      </c>
      <c r="J126" s="7">
        <v>221.14</v>
      </c>
      <c r="K126" s="7">
        <v>128.22</v>
      </c>
      <c r="L126" s="7">
        <v>113.03</v>
      </c>
      <c r="M126" s="7">
        <v>77.17</v>
      </c>
      <c r="N126" s="7">
        <v>31.88</v>
      </c>
      <c r="O126" s="7">
        <v>22.87</v>
      </c>
      <c r="P126" s="7">
        <v>47.15</v>
      </c>
      <c r="Q126" s="7">
        <v>3.76</v>
      </c>
      <c r="R126" s="7">
        <v>79.89</v>
      </c>
      <c r="S126" s="7">
        <v>120.67</v>
      </c>
      <c r="T126" s="7">
        <v>95.33</v>
      </c>
      <c r="U126" s="7">
        <v>92.65</v>
      </c>
      <c r="V126" s="7">
        <v>94.38</v>
      </c>
      <c r="W126" s="7">
        <v>63.87</v>
      </c>
      <c r="X126" s="7">
        <v>85.95</v>
      </c>
      <c r="Y126" s="7">
        <v>78.55</v>
      </c>
      <c r="Z126" s="7">
        <v>105.32</v>
      </c>
      <c r="AA126" s="7">
        <v>57.88</v>
      </c>
      <c r="AB126" s="7">
        <v>60.67</v>
      </c>
      <c r="AC126" s="7">
        <v>24.92</v>
      </c>
    </row>
    <row r="127" spans="1:29" ht="13.5">
      <c r="A127" s="31"/>
      <c r="B127" s="31"/>
      <c r="C127" s="31"/>
      <c r="D127" s="9" t="s">
        <v>155</v>
      </c>
      <c r="E127" s="6" t="s">
        <v>37</v>
      </c>
      <c r="F127" s="8">
        <v>558.91</v>
      </c>
      <c r="G127" s="8">
        <v>-33.44</v>
      </c>
      <c r="H127" s="8">
        <v>710.8</v>
      </c>
      <c r="I127" s="8">
        <v>635.64</v>
      </c>
      <c r="J127" s="8">
        <v>519.65</v>
      </c>
      <c r="K127" s="8">
        <v>538.09</v>
      </c>
      <c r="L127" s="8">
        <v>604.52</v>
      </c>
      <c r="M127" s="8">
        <v>523.39</v>
      </c>
      <c r="N127" s="8">
        <v>569.01</v>
      </c>
      <c r="O127" s="8">
        <v>538.49</v>
      </c>
      <c r="P127" s="8">
        <v>507.5</v>
      </c>
      <c r="Q127" s="8">
        <v>665.62</v>
      </c>
      <c r="R127" s="8">
        <v>604.76</v>
      </c>
      <c r="S127" s="8">
        <v>691.59</v>
      </c>
      <c r="T127" s="8">
        <v>671.04</v>
      </c>
      <c r="U127" s="8">
        <v>528.63</v>
      </c>
      <c r="V127" s="8">
        <v>582.04</v>
      </c>
      <c r="W127" s="8">
        <v>411.7</v>
      </c>
      <c r="X127" s="8">
        <v>509.1</v>
      </c>
      <c r="Y127" s="8">
        <v>504.38</v>
      </c>
      <c r="Z127" s="8">
        <v>460.41</v>
      </c>
      <c r="AA127" s="8">
        <v>418.09</v>
      </c>
      <c r="AB127" s="8">
        <v>337.99</v>
      </c>
      <c r="AC127" s="8">
        <v>273.19</v>
      </c>
    </row>
    <row r="128" spans="1:29" ht="13.5">
      <c r="A128" s="31"/>
      <c r="B128" s="31"/>
      <c r="C128" s="31"/>
      <c r="D128" s="9" t="s">
        <v>156</v>
      </c>
      <c r="E128" s="6" t="s">
        <v>37</v>
      </c>
      <c r="F128" s="7">
        <v>205.64</v>
      </c>
      <c r="G128" s="7">
        <v>244.06</v>
      </c>
      <c r="H128" s="7">
        <v>-447.26</v>
      </c>
      <c r="I128" s="7">
        <v>186.81</v>
      </c>
      <c r="J128" s="7">
        <v>250.61</v>
      </c>
      <c r="K128" s="7">
        <v>224.94</v>
      </c>
      <c r="L128" s="7">
        <v>235.64</v>
      </c>
      <c r="M128" s="7">
        <v>261.52</v>
      </c>
      <c r="N128" s="7">
        <v>290.23</v>
      </c>
      <c r="O128" s="7">
        <v>100.87</v>
      </c>
      <c r="P128" s="7">
        <v>276.64</v>
      </c>
      <c r="Q128" s="7">
        <v>238.48</v>
      </c>
      <c r="R128" s="7">
        <v>278.5</v>
      </c>
      <c r="S128" s="7">
        <v>233.66</v>
      </c>
      <c r="T128" s="7">
        <v>174.97</v>
      </c>
      <c r="U128" s="7">
        <v>206.82</v>
      </c>
      <c r="V128" s="7">
        <v>93.41</v>
      </c>
      <c r="W128" s="7">
        <v>284.39</v>
      </c>
      <c r="X128" s="7">
        <v>376.29</v>
      </c>
      <c r="Y128" s="7">
        <v>330.83</v>
      </c>
      <c r="Z128" s="7">
        <v>438.38</v>
      </c>
      <c r="AA128" s="7">
        <v>608.29999999999995</v>
      </c>
      <c r="AB128" s="7">
        <v>1175.05</v>
      </c>
      <c r="AC128" s="7">
        <v>1072.1300000000001</v>
      </c>
    </row>
    <row r="129" spans="1:29" ht="13.5">
      <c r="A129" s="31"/>
      <c r="B129" s="31"/>
      <c r="C129" s="31"/>
      <c r="D129" s="9" t="s">
        <v>157</v>
      </c>
      <c r="E129" s="6" t="s">
        <v>37</v>
      </c>
      <c r="F129" s="8">
        <v>131.83000000000001</v>
      </c>
      <c r="G129" s="8">
        <v>142.80000000000001</v>
      </c>
      <c r="H129" s="8">
        <v>171.72</v>
      </c>
      <c r="I129" s="8">
        <v>209.41</v>
      </c>
      <c r="J129" s="8">
        <v>185.35</v>
      </c>
      <c r="K129" s="8">
        <v>154.49</v>
      </c>
      <c r="L129" s="8">
        <v>223.09</v>
      </c>
      <c r="M129" s="8">
        <v>148.62</v>
      </c>
      <c r="N129" s="8">
        <v>129.62</v>
      </c>
      <c r="O129" s="8">
        <v>84.23</v>
      </c>
      <c r="P129" s="8">
        <v>63.09</v>
      </c>
      <c r="Q129" s="8">
        <v>64.63</v>
      </c>
      <c r="R129" s="8">
        <v>6.21</v>
      </c>
      <c r="S129" s="8">
        <v>82.99</v>
      </c>
      <c r="T129" s="8">
        <v>36.82</v>
      </c>
      <c r="U129" s="8">
        <v>114.42</v>
      </c>
      <c r="V129" s="8">
        <v>95.4</v>
      </c>
      <c r="W129" s="8">
        <v>92.17</v>
      </c>
      <c r="X129" s="8">
        <v>90.48</v>
      </c>
      <c r="Y129" s="8">
        <v>63.72</v>
      </c>
      <c r="Z129" s="8">
        <v>164.44</v>
      </c>
      <c r="AA129" s="8">
        <v>55.44</v>
      </c>
      <c r="AB129" s="8">
        <v>113.17</v>
      </c>
      <c r="AC129" s="8">
        <v>59.29</v>
      </c>
    </row>
    <row r="130" spans="1:29" ht="13.5">
      <c r="A130" s="31"/>
      <c r="B130" s="31"/>
      <c r="C130" s="31"/>
      <c r="D130" s="9" t="s">
        <v>158</v>
      </c>
      <c r="E130" s="6" t="s">
        <v>37</v>
      </c>
      <c r="F130" s="7">
        <v>136.08000000000001</v>
      </c>
      <c r="G130" s="7">
        <v>181.09</v>
      </c>
      <c r="H130" s="7">
        <v>320.66000000000003</v>
      </c>
      <c r="I130" s="7">
        <v>90.66</v>
      </c>
      <c r="J130" s="7">
        <v>90.82</v>
      </c>
      <c r="K130" s="7">
        <v>206.24</v>
      </c>
      <c r="L130" s="7">
        <v>206.68</v>
      </c>
      <c r="M130" s="7">
        <v>248.28</v>
      </c>
      <c r="N130" s="7">
        <v>235.8</v>
      </c>
      <c r="O130" s="7">
        <v>410.75</v>
      </c>
      <c r="P130" s="7">
        <v>266.5</v>
      </c>
      <c r="Q130" s="7">
        <v>529</v>
      </c>
      <c r="R130" s="7">
        <v>591.64</v>
      </c>
      <c r="S130" s="7">
        <v>970.53</v>
      </c>
      <c r="T130" s="7">
        <v>592.29</v>
      </c>
      <c r="U130" s="7">
        <v>676.9</v>
      </c>
      <c r="V130" s="7">
        <v>1046.1600000000001</v>
      </c>
      <c r="W130" s="7">
        <v>684.5</v>
      </c>
      <c r="X130" s="7">
        <v>946.25</v>
      </c>
      <c r="Y130" s="7">
        <v>1056.78</v>
      </c>
      <c r="Z130" s="7">
        <v>833.5</v>
      </c>
      <c r="AA130" s="7">
        <v>938.63</v>
      </c>
      <c r="AB130" s="7">
        <v>717.53</v>
      </c>
      <c r="AC130" s="7">
        <v>771.65</v>
      </c>
    </row>
    <row r="131" spans="1:29" ht="13.5">
      <c r="A131" s="31"/>
      <c r="B131" s="31"/>
      <c r="C131" s="31"/>
      <c r="D131" s="9" t="s">
        <v>159</v>
      </c>
      <c r="E131" s="6" t="s">
        <v>37</v>
      </c>
      <c r="F131" s="8">
        <v>191.68</v>
      </c>
      <c r="G131" s="8">
        <v>263.23</v>
      </c>
      <c r="H131" s="8">
        <v>292.74</v>
      </c>
      <c r="I131" s="8">
        <v>256.33999999999997</v>
      </c>
      <c r="J131" s="8">
        <v>252.27</v>
      </c>
      <c r="K131" s="8">
        <v>192.93</v>
      </c>
      <c r="L131" s="8">
        <v>280.95</v>
      </c>
      <c r="M131" s="8">
        <v>206.27</v>
      </c>
      <c r="N131" s="8">
        <v>226.36</v>
      </c>
      <c r="O131" s="8">
        <v>194.22</v>
      </c>
      <c r="P131" s="8">
        <v>213.22</v>
      </c>
      <c r="Q131" s="8">
        <v>226.59</v>
      </c>
      <c r="R131" s="8">
        <v>298.02999999999997</v>
      </c>
      <c r="S131" s="8">
        <v>225.54</v>
      </c>
      <c r="T131" s="8">
        <v>200.23</v>
      </c>
      <c r="U131" s="8">
        <v>280.12</v>
      </c>
      <c r="V131" s="8">
        <v>197.84</v>
      </c>
      <c r="W131" s="8">
        <v>196.09</v>
      </c>
      <c r="X131" s="8">
        <v>196.2</v>
      </c>
      <c r="Y131" s="8">
        <v>154.07</v>
      </c>
      <c r="Z131" s="8">
        <v>142.94999999999999</v>
      </c>
      <c r="AA131" s="8">
        <v>130.68</v>
      </c>
      <c r="AB131" s="8">
        <v>122.32</v>
      </c>
      <c r="AC131" s="8">
        <v>127.09</v>
      </c>
    </row>
    <row r="132" spans="1:29" ht="13.5">
      <c r="A132" s="31"/>
      <c r="B132" s="31"/>
      <c r="C132" s="31"/>
      <c r="D132" s="9" t="s">
        <v>160</v>
      </c>
      <c r="E132" s="6" t="s">
        <v>37</v>
      </c>
      <c r="F132" s="7">
        <v>2.78</v>
      </c>
      <c r="G132" s="7">
        <v>4.68</v>
      </c>
      <c r="H132" s="7">
        <v>0.16</v>
      </c>
      <c r="I132" s="7">
        <v>0.61</v>
      </c>
      <c r="J132" s="7">
        <v>0.02</v>
      </c>
      <c r="K132" s="7">
        <v>0.12</v>
      </c>
      <c r="L132" s="7">
        <v>-0.01</v>
      </c>
      <c r="M132" s="7" t="s">
        <v>259</v>
      </c>
      <c r="N132" s="7" t="s">
        <v>259</v>
      </c>
      <c r="O132" s="7" t="s">
        <v>259</v>
      </c>
      <c r="P132" s="7" t="s">
        <v>259</v>
      </c>
      <c r="Q132" s="7" t="s">
        <v>259</v>
      </c>
      <c r="R132" s="7" t="s">
        <v>259</v>
      </c>
      <c r="S132" s="7" t="s">
        <v>259</v>
      </c>
      <c r="T132" s="7" t="s">
        <v>259</v>
      </c>
      <c r="U132" s="7" t="s">
        <v>259</v>
      </c>
      <c r="V132" s="7" t="s">
        <v>259</v>
      </c>
      <c r="W132" s="7" t="s">
        <v>259</v>
      </c>
      <c r="X132" s="7" t="s">
        <v>259</v>
      </c>
      <c r="Y132" s="7" t="s">
        <v>259</v>
      </c>
      <c r="Z132" s="7" t="s">
        <v>259</v>
      </c>
      <c r="AA132" s="7" t="s">
        <v>259</v>
      </c>
      <c r="AB132" s="7" t="s">
        <v>259</v>
      </c>
      <c r="AC132" s="7" t="s">
        <v>259</v>
      </c>
    </row>
    <row r="133" spans="1:29" ht="13.5">
      <c r="A133" s="31"/>
      <c r="B133" s="31"/>
      <c r="C133" s="31"/>
      <c r="D133" s="9" t="s">
        <v>161</v>
      </c>
      <c r="E133" s="6" t="s">
        <v>37</v>
      </c>
      <c r="F133" s="8">
        <v>50.67</v>
      </c>
      <c r="G133" s="8">
        <v>-122.85</v>
      </c>
      <c r="H133" s="8">
        <v>42.33</v>
      </c>
      <c r="I133" s="8">
        <v>-12.35</v>
      </c>
      <c r="J133" s="8">
        <v>33.78</v>
      </c>
      <c r="K133" s="8">
        <v>24.16</v>
      </c>
      <c r="L133" s="8">
        <v>44.77</v>
      </c>
      <c r="M133" s="8">
        <v>46.62</v>
      </c>
      <c r="N133" s="8">
        <v>30.08</v>
      </c>
      <c r="O133" s="8">
        <v>48.09</v>
      </c>
      <c r="P133" s="8">
        <v>44.39</v>
      </c>
      <c r="Q133" s="8">
        <v>50.4</v>
      </c>
      <c r="R133" s="8">
        <v>44.33</v>
      </c>
      <c r="S133" s="8">
        <v>36.72</v>
      </c>
      <c r="T133" s="8">
        <v>64.08</v>
      </c>
      <c r="U133" s="8">
        <v>46.45</v>
      </c>
      <c r="V133" s="8">
        <v>51.43</v>
      </c>
      <c r="W133" s="8">
        <v>43.86</v>
      </c>
      <c r="X133" s="8">
        <v>43.89</v>
      </c>
      <c r="Y133" s="8">
        <v>43.2</v>
      </c>
      <c r="Z133" s="8">
        <v>69.680000000000007</v>
      </c>
      <c r="AA133" s="8">
        <v>71.010000000000005</v>
      </c>
      <c r="AB133" s="8">
        <v>29.87</v>
      </c>
      <c r="AC133" s="8">
        <v>14.18</v>
      </c>
    </row>
    <row r="134" spans="1:29" ht="13.5">
      <c r="A134" s="31"/>
      <c r="B134" s="31"/>
      <c r="C134" s="31"/>
      <c r="D134" s="9" t="s">
        <v>162</v>
      </c>
      <c r="E134" s="6" t="s">
        <v>37</v>
      </c>
      <c r="F134" s="7">
        <v>66.95</v>
      </c>
      <c r="G134" s="7">
        <v>176.76</v>
      </c>
      <c r="H134" s="7">
        <v>75.78</v>
      </c>
      <c r="I134" s="7">
        <v>96.87</v>
      </c>
      <c r="J134" s="7">
        <v>82.5</v>
      </c>
      <c r="K134" s="7">
        <v>100.45</v>
      </c>
      <c r="L134" s="7">
        <v>68.260000000000005</v>
      </c>
      <c r="M134" s="7">
        <v>92.25</v>
      </c>
      <c r="N134" s="7">
        <v>79.819999999999993</v>
      </c>
      <c r="O134" s="7">
        <v>85.32</v>
      </c>
      <c r="P134" s="7">
        <v>86.26</v>
      </c>
      <c r="Q134" s="7">
        <v>78.069999999999993</v>
      </c>
      <c r="R134" s="7">
        <v>67.45</v>
      </c>
      <c r="S134" s="7">
        <v>70.290000000000006</v>
      </c>
      <c r="T134" s="7">
        <v>35.479999999999997</v>
      </c>
      <c r="U134" s="7">
        <v>64.59</v>
      </c>
      <c r="V134" s="7">
        <v>72.400000000000006</v>
      </c>
      <c r="W134" s="7">
        <v>96.04</v>
      </c>
      <c r="X134" s="7">
        <v>104.04</v>
      </c>
      <c r="Y134" s="7">
        <v>120.79</v>
      </c>
      <c r="Z134" s="7">
        <v>71.81</v>
      </c>
      <c r="AA134" s="7">
        <v>47.29</v>
      </c>
      <c r="AB134" s="7">
        <v>42.96</v>
      </c>
      <c r="AC134" s="7">
        <v>27.58</v>
      </c>
    </row>
    <row r="135" spans="1:29" ht="13.5">
      <c r="A135" s="31"/>
      <c r="B135" s="31"/>
      <c r="C135" s="31"/>
      <c r="D135" s="9" t="s">
        <v>163</v>
      </c>
      <c r="E135" s="6" t="s">
        <v>37</v>
      </c>
      <c r="F135" s="8">
        <v>552.58000000000004</v>
      </c>
      <c r="G135" s="8">
        <v>754.74</v>
      </c>
      <c r="H135" s="8">
        <v>482.84</v>
      </c>
      <c r="I135" s="8">
        <v>697.15</v>
      </c>
      <c r="J135" s="8">
        <v>399.79</v>
      </c>
      <c r="K135" s="8">
        <v>418.34</v>
      </c>
      <c r="L135" s="8">
        <v>357.42</v>
      </c>
      <c r="M135" s="8">
        <v>471.92</v>
      </c>
      <c r="N135" s="8">
        <v>512.14</v>
      </c>
      <c r="O135" s="8">
        <v>429.93</v>
      </c>
      <c r="P135" s="8">
        <v>456.58</v>
      </c>
      <c r="Q135" s="8">
        <v>571.24</v>
      </c>
      <c r="R135" s="8">
        <v>654.01</v>
      </c>
      <c r="S135" s="8">
        <v>566.07000000000005</v>
      </c>
      <c r="T135" s="8">
        <v>520.91999999999996</v>
      </c>
      <c r="U135" s="8">
        <v>455.06</v>
      </c>
      <c r="V135" s="8">
        <v>434.32</v>
      </c>
      <c r="W135" s="8">
        <v>317.89</v>
      </c>
      <c r="X135" s="8">
        <v>394.79</v>
      </c>
      <c r="Y135" s="8">
        <v>333.18</v>
      </c>
      <c r="Z135" s="8">
        <v>-204.89</v>
      </c>
      <c r="AA135" s="8">
        <v>530.75</v>
      </c>
      <c r="AB135" s="8">
        <v>341.27</v>
      </c>
      <c r="AC135" s="8">
        <v>301.74</v>
      </c>
    </row>
    <row r="136" spans="1:29" ht="13.5">
      <c r="A136" s="31"/>
      <c r="B136" s="31"/>
      <c r="C136" s="31"/>
      <c r="D136" s="9" t="s">
        <v>164</v>
      </c>
      <c r="E136" s="6" t="s">
        <v>37</v>
      </c>
      <c r="F136" s="7">
        <v>89.02</v>
      </c>
      <c r="G136" s="7">
        <v>52.73</v>
      </c>
      <c r="H136" s="7">
        <v>114.29</v>
      </c>
      <c r="I136" s="7">
        <v>122.42</v>
      </c>
      <c r="J136" s="7">
        <v>90.11</v>
      </c>
      <c r="K136" s="7">
        <v>96.7</v>
      </c>
      <c r="L136" s="7">
        <v>141.58000000000001</v>
      </c>
      <c r="M136" s="7">
        <v>106.25</v>
      </c>
      <c r="N136" s="7">
        <v>77.459999999999994</v>
      </c>
      <c r="O136" s="7">
        <v>48.72</v>
      </c>
      <c r="P136" s="7">
        <v>44.13</v>
      </c>
      <c r="Q136" s="7">
        <v>34.700000000000003</v>
      </c>
      <c r="R136" s="7">
        <v>12.98</v>
      </c>
      <c r="S136" s="7">
        <v>5.51</v>
      </c>
      <c r="T136" s="7">
        <v>18.739999999999998</v>
      </c>
      <c r="U136" s="7">
        <v>39.97</v>
      </c>
      <c r="V136" s="7">
        <v>45.25</v>
      </c>
      <c r="W136" s="7">
        <v>127.88</v>
      </c>
      <c r="X136" s="7">
        <v>71.17</v>
      </c>
      <c r="Y136" s="7">
        <v>123.4</v>
      </c>
      <c r="Z136" s="7">
        <v>82.2</v>
      </c>
      <c r="AA136" s="7">
        <v>65.73</v>
      </c>
      <c r="AB136" s="7">
        <v>23.82</v>
      </c>
      <c r="AC136" s="7">
        <v>19.440000000000001</v>
      </c>
    </row>
    <row r="137" spans="1:29" ht="13.5">
      <c r="A137" s="31"/>
      <c r="B137" s="31"/>
      <c r="C137" s="31"/>
      <c r="D137" s="9" t="s">
        <v>165</v>
      </c>
      <c r="E137" s="6" t="s">
        <v>37</v>
      </c>
      <c r="F137" s="8">
        <v>64.48</v>
      </c>
      <c r="G137" s="8">
        <v>57.13</v>
      </c>
      <c r="H137" s="8">
        <v>84.04</v>
      </c>
      <c r="I137" s="8">
        <v>157.94</v>
      </c>
      <c r="J137" s="8">
        <v>102.76</v>
      </c>
      <c r="K137" s="8">
        <v>75.290000000000006</v>
      </c>
      <c r="L137" s="8">
        <v>38.340000000000003</v>
      </c>
      <c r="M137" s="8">
        <v>38.86</v>
      </c>
      <c r="N137" s="8">
        <v>27.7</v>
      </c>
      <c r="O137" s="8">
        <v>26.34</v>
      </c>
      <c r="P137" s="8">
        <v>22.11</v>
      </c>
      <c r="Q137" s="8">
        <v>15.83</v>
      </c>
      <c r="R137" s="8">
        <v>10.3</v>
      </c>
      <c r="S137" s="8">
        <v>20.059999999999999</v>
      </c>
      <c r="T137" s="8">
        <v>12.6</v>
      </c>
      <c r="U137" s="8">
        <v>13.84</v>
      </c>
      <c r="V137" s="8">
        <v>12.3</v>
      </c>
      <c r="W137" s="8">
        <v>21.18</v>
      </c>
      <c r="X137" s="8">
        <v>12.43</v>
      </c>
      <c r="Y137" s="8">
        <v>32.22</v>
      </c>
      <c r="Z137" s="8">
        <v>32.19</v>
      </c>
      <c r="AA137" s="8">
        <v>0.95</v>
      </c>
      <c r="AB137" s="8">
        <v>5.45</v>
      </c>
      <c r="AC137" s="8">
        <v>20.47</v>
      </c>
    </row>
    <row r="138" spans="1:29" ht="13.5">
      <c r="A138" s="31"/>
      <c r="B138" s="31"/>
      <c r="C138" s="31"/>
      <c r="D138" s="9" t="s">
        <v>166</v>
      </c>
      <c r="E138" s="6" t="s">
        <v>37</v>
      </c>
      <c r="F138" s="7">
        <v>114.68</v>
      </c>
      <c r="G138" s="7">
        <v>34.409999999999997</v>
      </c>
      <c r="H138" s="7">
        <v>41.43</v>
      </c>
      <c r="I138" s="7">
        <v>48.78</v>
      </c>
      <c r="J138" s="7">
        <v>28.97</v>
      </c>
      <c r="K138" s="7">
        <v>35.979999999999997</v>
      </c>
      <c r="L138" s="7">
        <v>33.56</v>
      </c>
      <c r="M138" s="7">
        <v>-9.99</v>
      </c>
      <c r="N138" s="7">
        <v>31.52</v>
      </c>
      <c r="O138" s="7">
        <v>53.11</v>
      </c>
      <c r="P138" s="7">
        <v>107.3</v>
      </c>
      <c r="Q138" s="7">
        <v>54.11</v>
      </c>
      <c r="R138" s="7">
        <v>65.67</v>
      </c>
      <c r="S138" s="7">
        <v>87.45</v>
      </c>
      <c r="T138" s="7">
        <v>33.83</v>
      </c>
      <c r="U138" s="7">
        <v>24.69</v>
      </c>
      <c r="V138" s="7">
        <v>37.51</v>
      </c>
      <c r="W138" s="7">
        <v>47.16</v>
      </c>
      <c r="X138" s="7">
        <v>46.11</v>
      </c>
      <c r="Y138" s="7">
        <v>47.48</v>
      </c>
      <c r="Z138" s="7">
        <v>38.520000000000003</v>
      </c>
      <c r="AA138" s="7">
        <v>29.84</v>
      </c>
      <c r="AB138" s="7">
        <v>31.27</v>
      </c>
      <c r="AC138" s="7">
        <v>25.21</v>
      </c>
    </row>
    <row r="139" spans="1:29" ht="13.5">
      <c r="A139" s="31"/>
      <c r="B139" s="31"/>
      <c r="C139" s="32"/>
      <c r="D139" s="9" t="s">
        <v>167</v>
      </c>
      <c r="E139" s="6" t="s">
        <v>37</v>
      </c>
      <c r="F139" s="8">
        <v>33.18</v>
      </c>
      <c r="G139" s="8">
        <v>120.24</v>
      </c>
      <c r="H139" s="8">
        <v>89.91</v>
      </c>
      <c r="I139" s="8">
        <v>52.93</v>
      </c>
      <c r="J139" s="8">
        <v>121.22</v>
      </c>
      <c r="K139" s="8">
        <v>183.6</v>
      </c>
      <c r="L139" s="8">
        <v>77.98</v>
      </c>
      <c r="M139" s="8">
        <v>55.79</v>
      </c>
      <c r="N139" s="8">
        <v>50.4</v>
      </c>
      <c r="O139" s="8">
        <v>47</v>
      </c>
      <c r="P139" s="8">
        <v>495.21</v>
      </c>
      <c r="Q139" s="8">
        <v>73.86</v>
      </c>
      <c r="R139" s="8">
        <v>44.25</v>
      </c>
      <c r="S139" s="8">
        <v>97.31</v>
      </c>
      <c r="T139" s="8">
        <v>529.88</v>
      </c>
      <c r="U139" s="8">
        <v>85.73</v>
      </c>
      <c r="V139" s="8">
        <v>88.37</v>
      </c>
      <c r="W139" s="8">
        <v>139.81</v>
      </c>
      <c r="X139" s="8">
        <v>163.66999999999999</v>
      </c>
      <c r="Y139" s="8">
        <v>137.99</v>
      </c>
      <c r="Z139" s="8">
        <v>186.26</v>
      </c>
      <c r="AA139" s="8">
        <v>162.71</v>
      </c>
      <c r="AB139" s="8">
        <v>294.5</v>
      </c>
      <c r="AC139" s="8">
        <v>176.89</v>
      </c>
    </row>
    <row r="140" spans="1:29" ht="13.5">
      <c r="A140" s="31"/>
      <c r="B140" s="32"/>
      <c r="C140" s="27" t="s">
        <v>168</v>
      </c>
      <c r="D140" s="29"/>
      <c r="E140" s="6" t="s">
        <v>37</v>
      </c>
      <c r="F140" s="7">
        <v>376.05</v>
      </c>
      <c r="G140" s="7">
        <v>316.14999999999998</v>
      </c>
      <c r="H140" s="7">
        <v>288.39999999999998</v>
      </c>
      <c r="I140" s="7">
        <v>345.03</v>
      </c>
      <c r="J140" s="7">
        <v>489.85</v>
      </c>
      <c r="K140" s="7">
        <v>324.56</v>
      </c>
      <c r="L140" s="7">
        <v>2246.7600000000002</v>
      </c>
      <c r="M140" s="7">
        <v>694.23</v>
      </c>
      <c r="N140" s="7">
        <v>986.32</v>
      </c>
      <c r="O140" s="7">
        <v>989.55</v>
      </c>
      <c r="P140" s="7">
        <v>522.55999999999995</v>
      </c>
      <c r="Q140" s="7">
        <v>522.49</v>
      </c>
      <c r="R140" s="7">
        <v>331.73</v>
      </c>
      <c r="S140" s="7">
        <v>352.47</v>
      </c>
      <c r="T140" s="7">
        <v>364.32</v>
      </c>
      <c r="U140" s="7">
        <v>442.56</v>
      </c>
      <c r="V140" s="7">
        <v>472.01</v>
      </c>
      <c r="W140" s="7">
        <v>456.14</v>
      </c>
      <c r="X140" s="7">
        <v>1100.67</v>
      </c>
      <c r="Y140" s="7">
        <v>833.29</v>
      </c>
      <c r="Z140" s="7">
        <v>693.52</v>
      </c>
      <c r="AA140" s="7">
        <v>601.19000000000005</v>
      </c>
      <c r="AB140" s="7">
        <v>430.2</v>
      </c>
      <c r="AC140" s="7">
        <v>713.66</v>
      </c>
    </row>
    <row r="141" spans="1:29" ht="13.5">
      <c r="A141" s="31"/>
      <c r="B141" s="27" t="s">
        <v>169</v>
      </c>
      <c r="C141" s="28"/>
      <c r="D141" s="29"/>
      <c r="E141" s="6" t="s">
        <v>37</v>
      </c>
      <c r="F141" s="8">
        <v>17013</v>
      </c>
      <c r="G141" s="8">
        <v>18427.32</v>
      </c>
      <c r="H141" s="8">
        <v>17911.45</v>
      </c>
      <c r="I141" s="8">
        <v>15976.34</v>
      </c>
      <c r="J141" s="8">
        <v>16691.77</v>
      </c>
      <c r="K141" s="8">
        <v>13645.97</v>
      </c>
      <c r="L141" s="8">
        <v>14848.88</v>
      </c>
      <c r="M141" s="8">
        <v>10678.26</v>
      </c>
      <c r="N141" s="8">
        <v>13644.63</v>
      </c>
      <c r="O141" s="8">
        <v>15459.03</v>
      </c>
      <c r="P141" s="8">
        <v>13765.56</v>
      </c>
      <c r="Q141" s="8">
        <v>14782.31</v>
      </c>
      <c r="R141" s="8">
        <v>15306.81</v>
      </c>
      <c r="S141" s="8">
        <v>15947.85</v>
      </c>
      <c r="T141" s="8">
        <v>18498.21</v>
      </c>
      <c r="U141" s="8">
        <v>27770.97</v>
      </c>
      <c r="V141" s="8">
        <v>21963.87</v>
      </c>
      <c r="W141" s="8">
        <v>21472.78</v>
      </c>
      <c r="X141" s="8">
        <v>23652.240000000002</v>
      </c>
      <c r="Y141" s="8">
        <v>25191.52</v>
      </c>
      <c r="Z141" s="8">
        <v>25692.43</v>
      </c>
      <c r="AA141" s="8">
        <v>23391.37</v>
      </c>
      <c r="AB141" s="8">
        <v>22584.99</v>
      </c>
      <c r="AC141" s="8">
        <v>24439.56</v>
      </c>
    </row>
    <row r="142" spans="1:29" ht="13.5">
      <c r="A142" s="31"/>
      <c r="B142" s="30" t="s">
        <v>169</v>
      </c>
      <c r="C142" s="27" t="s">
        <v>170</v>
      </c>
      <c r="D142" s="29"/>
      <c r="E142" s="6" t="s">
        <v>37</v>
      </c>
      <c r="F142" s="7">
        <v>8163.07</v>
      </c>
      <c r="G142" s="7">
        <v>7067.22</v>
      </c>
      <c r="H142" s="7">
        <v>8816.91</v>
      </c>
      <c r="I142" s="7">
        <v>8340.2999999999993</v>
      </c>
      <c r="J142" s="7">
        <v>7555.12</v>
      </c>
      <c r="K142" s="7">
        <v>7099.22</v>
      </c>
      <c r="L142" s="7">
        <v>5584.67</v>
      </c>
      <c r="M142" s="7">
        <v>5220.32</v>
      </c>
      <c r="N142" s="7">
        <v>7369.48</v>
      </c>
      <c r="O142" s="7">
        <v>8873.4599999999991</v>
      </c>
      <c r="P142" s="7">
        <v>7572.21</v>
      </c>
      <c r="Q142" s="7">
        <v>6795.4</v>
      </c>
      <c r="R142" s="7">
        <v>6865.48</v>
      </c>
      <c r="S142" s="7">
        <v>5055.2</v>
      </c>
      <c r="T142" s="7">
        <v>5280.87</v>
      </c>
      <c r="U142" s="7">
        <v>7297.07</v>
      </c>
      <c r="V142" s="7">
        <v>5365.78</v>
      </c>
      <c r="W142" s="7">
        <v>5534.9</v>
      </c>
      <c r="X142" s="7">
        <v>4855.5600000000004</v>
      </c>
      <c r="Y142" s="7">
        <v>5606.24</v>
      </c>
      <c r="Z142" s="7">
        <v>5594.7</v>
      </c>
      <c r="AA142" s="7">
        <v>3812.61</v>
      </c>
      <c r="AB142" s="7">
        <v>4276.38</v>
      </c>
      <c r="AC142" s="7">
        <v>3761.03</v>
      </c>
    </row>
    <row r="143" spans="1:29" ht="13.5">
      <c r="A143" s="31"/>
      <c r="B143" s="31"/>
      <c r="C143" s="30" t="s">
        <v>170</v>
      </c>
      <c r="D143" s="9" t="s">
        <v>171</v>
      </c>
      <c r="E143" s="6" t="s">
        <v>37</v>
      </c>
      <c r="F143" s="8">
        <v>5.17</v>
      </c>
      <c r="G143" s="8">
        <v>4.67</v>
      </c>
      <c r="H143" s="8">
        <v>6.24</v>
      </c>
      <c r="I143" s="8">
        <v>5.0599999999999996</v>
      </c>
      <c r="J143" s="8">
        <v>5.0199999999999996</v>
      </c>
      <c r="K143" s="8">
        <v>3.36</v>
      </c>
      <c r="L143" s="8" t="s">
        <v>259</v>
      </c>
      <c r="M143" s="8" t="s">
        <v>259</v>
      </c>
      <c r="N143" s="8" t="s">
        <v>259</v>
      </c>
      <c r="O143" s="8" t="s">
        <v>259</v>
      </c>
      <c r="P143" s="8" t="s">
        <v>259</v>
      </c>
      <c r="Q143" s="8" t="s">
        <v>259</v>
      </c>
      <c r="R143" s="8" t="s">
        <v>259</v>
      </c>
      <c r="S143" s="8" t="s">
        <v>259</v>
      </c>
      <c r="T143" s="8" t="s">
        <v>259</v>
      </c>
      <c r="U143" s="8" t="s">
        <v>259</v>
      </c>
      <c r="V143" s="8" t="s">
        <v>259</v>
      </c>
      <c r="W143" s="8" t="s">
        <v>259</v>
      </c>
      <c r="X143" s="8" t="s">
        <v>259</v>
      </c>
      <c r="Y143" s="8" t="s">
        <v>259</v>
      </c>
      <c r="Z143" s="8" t="s">
        <v>259</v>
      </c>
      <c r="AA143" s="8" t="s">
        <v>259</v>
      </c>
      <c r="AB143" s="8" t="s">
        <v>259</v>
      </c>
      <c r="AC143" s="8" t="s">
        <v>259</v>
      </c>
    </row>
    <row r="144" spans="1:29" ht="13.5">
      <c r="A144" s="31"/>
      <c r="B144" s="31"/>
      <c r="C144" s="31"/>
      <c r="D144" s="9" t="s">
        <v>172</v>
      </c>
      <c r="E144" s="6" t="s">
        <v>37</v>
      </c>
      <c r="F144" s="7">
        <v>50.16</v>
      </c>
      <c r="G144" s="7">
        <v>84.45</v>
      </c>
      <c r="H144" s="7">
        <v>149.65</v>
      </c>
      <c r="I144" s="7">
        <v>290.17</v>
      </c>
      <c r="J144" s="7">
        <v>232.87</v>
      </c>
      <c r="K144" s="7">
        <v>406.45</v>
      </c>
      <c r="L144" s="7">
        <v>338.34</v>
      </c>
      <c r="M144" s="7">
        <v>336.73</v>
      </c>
      <c r="N144" s="7">
        <v>342.11</v>
      </c>
      <c r="O144" s="7">
        <v>247.95</v>
      </c>
      <c r="P144" s="7">
        <v>368.15</v>
      </c>
      <c r="Q144" s="7">
        <v>397.82</v>
      </c>
      <c r="R144" s="7">
        <v>436.52</v>
      </c>
      <c r="S144" s="7">
        <v>423.69</v>
      </c>
      <c r="T144" s="7">
        <v>392</v>
      </c>
      <c r="U144" s="7">
        <v>430.93</v>
      </c>
      <c r="V144" s="7">
        <v>426.63</v>
      </c>
      <c r="W144" s="7">
        <v>494.57</v>
      </c>
      <c r="X144" s="7">
        <v>482.63</v>
      </c>
      <c r="Y144" s="7">
        <v>502.24</v>
      </c>
      <c r="Z144" s="7">
        <v>524.9</v>
      </c>
      <c r="AA144" s="7">
        <v>464.94</v>
      </c>
      <c r="AB144" s="7">
        <v>598.78</v>
      </c>
      <c r="AC144" s="7">
        <v>535.62</v>
      </c>
    </row>
    <row r="145" spans="1:29" ht="13.5">
      <c r="A145" s="31"/>
      <c r="B145" s="31"/>
      <c r="C145" s="31"/>
      <c r="D145" s="9" t="s">
        <v>173</v>
      </c>
      <c r="E145" s="6" t="s">
        <v>37</v>
      </c>
      <c r="F145" s="8">
        <v>2126.4699999999998</v>
      </c>
      <c r="G145" s="8">
        <v>1685.26</v>
      </c>
      <c r="H145" s="8">
        <v>2596.7399999999998</v>
      </c>
      <c r="I145" s="8">
        <v>2670.62</v>
      </c>
      <c r="J145" s="8">
        <v>2654.95</v>
      </c>
      <c r="K145" s="8">
        <v>2558.0700000000002</v>
      </c>
      <c r="L145" s="8">
        <v>1928.99</v>
      </c>
      <c r="M145" s="8">
        <v>1616.11</v>
      </c>
      <c r="N145" s="8">
        <v>2221.52</v>
      </c>
      <c r="O145" s="8">
        <v>2182.4699999999998</v>
      </c>
      <c r="P145" s="8">
        <v>1596.24</v>
      </c>
      <c r="Q145" s="8">
        <v>1475.1</v>
      </c>
      <c r="R145" s="8">
        <v>1624.8</v>
      </c>
      <c r="S145" s="8">
        <v>1367.91</v>
      </c>
      <c r="T145" s="8">
        <v>1778.64</v>
      </c>
      <c r="U145" s="8">
        <v>1856.29</v>
      </c>
      <c r="V145" s="8">
        <v>1343.1</v>
      </c>
      <c r="W145" s="8">
        <v>1498.82</v>
      </c>
      <c r="X145" s="8">
        <v>1390.7</v>
      </c>
      <c r="Y145" s="8">
        <v>1212.25</v>
      </c>
      <c r="Z145" s="8">
        <v>821.61</v>
      </c>
      <c r="AA145" s="8">
        <v>562.86</v>
      </c>
      <c r="AB145" s="8">
        <v>306.10000000000002</v>
      </c>
      <c r="AC145" s="8">
        <v>-230.05</v>
      </c>
    </row>
    <row r="146" spans="1:29" ht="13.5">
      <c r="A146" s="31"/>
      <c r="B146" s="31"/>
      <c r="C146" s="31"/>
      <c r="D146" s="9" t="s">
        <v>174</v>
      </c>
      <c r="E146" s="6" t="s">
        <v>37</v>
      </c>
      <c r="F146" s="7">
        <v>9.76</v>
      </c>
      <c r="G146" s="7">
        <v>5.61</v>
      </c>
      <c r="H146" s="7">
        <v>7.84</v>
      </c>
      <c r="I146" s="7">
        <v>10.95</v>
      </c>
      <c r="J146" s="7">
        <v>8.3000000000000007</v>
      </c>
      <c r="K146" s="7">
        <v>12.32</v>
      </c>
      <c r="L146" s="7">
        <v>27.76</v>
      </c>
      <c r="M146" s="7" t="s">
        <v>259</v>
      </c>
      <c r="N146" s="7" t="s">
        <v>259</v>
      </c>
      <c r="O146" s="7" t="s">
        <v>259</v>
      </c>
      <c r="P146" s="7" t="s">
        <v>259</v>
      </c>
      <c r="Q146" s="7" t="s">
        <v>259</v>
      </c>
      <c r="R146" s="7" t="s">
        <v>259</v>
      </c>
      <c r="S146" s="7" t="s">
        <v>259</v>
      </c>
      <c r="T146" s="7" t="s">
        <v>259</v>
      </c>
      <c r="U146" s="7" t="s">
        <v>259</v>
      </c>
      <c r="V146" s="7" t="s">
        <v>259</v>
      </c>
      <c r="W146" s="7" t="s">
        <v>259</v>
      </c>
      <c r="X146" s="7" t="s">
        <v>259</v>
      </c>
      <c r="Y146" s="7" t="s">
        <v>259</v>
      </c>
      <c r="Z146" s="7" t="s">
        <v>259</v>
      </c>
      <c r="AA146" s="7" t="s">
        <v>259</v>
      </c>
      <c r="AB146" s="7" t="s">
        <v>259</v>
      </c>
      <c r="AC146" s="7" t="s">
        <v>259</v>
      </c>
    </row>
    <row r="147" spans="1:29" ht="21">
      <c r="A147" s="31"/>
      <c r="B147" s="31"/>
      <c r="C147" s="31"/>
      <c r="D147" s="9" t="s">
        <v>175</v>
      </c>
      <c r="E147" s="6" t="s">
        <v>37</v>
      </c>
      <c r="F147" s="8">
        <v>1.49</v>
      </c>
      <c r="G147" s="8">
        <v>2.59</v>
      </c>
      <c r="H147" s="8">
        <v>6.39</v>
      </c>
      <c r="I147" s="8">
        <v>10.69</v>
      </c>
      <c r="J147" s="8">
        <v>1.2</v>
      </c>
      <c r="K147" s="8">
        <v>2.13</v>
      </c>
      <c r="L147" s="8">
        <v>15.06</v>
      </c>
      <c r="M147" s="8">
        <v>67.03</v>
      </c>
      <c r="N147" s="8">
        <v>46.73</v>
      </c>
      <c r="O147" s="8">
        <v>232.06</v>
      </c>
      <c r="P147" s="8">
        <v>55.73</v>
      </c>
      <c r="Q147" s="8">
        <v>100.15</v>
      </c>
      <c r="R147" s="8">
        <v>261.89999999999998</v>
      </c>
      <c r="S147" s="8">
        <v>107.83</v>
      </c>
      <c r="T147" s="8">
        <v>131.49</v>
      </c>
      <c r="U147" s="8">
        <v>53.26</v>
      </c>
      <c r="V147" s="8">
        <v>38.119999999999997</v>
      </c>
      <c r="W147" s="8">
        <v>82.37</v>
      </c>
      <c r="X147" s="8">
        <v>193.03</v>
      </c>
      <c r="Y147" s="8">
        <v>52.95</v>
      </c>
      <c r="Z147" s="8">
        <v>30.88</v>
      </c>
      <c r="AA147" s="8">
        <v>39.799999999999997</v>
      </c>
      <c r="AB147" s="8">
        <v>38.700000000000003</v>
      </c>
      <c r="AC147" s="8">
        <v>30.04</v>
      </c>
    </row>
    <row r="148" spans="1:29" ht="13.5">
      <c r="A148" s="31"/>
      <c r="B148" s="31"/>
      <c r="C148" s="31"/>
      <c r="D148" s="9" t="s">
        <v>176</v>
      </c>
      <c r="E148" s="6" t="s">
        <v>37</v>
      </c>
      <c r="F148" s="7">
        <v>30.7</v>
      </c>
      <c r="G148" s="7">
        <v>20.87</v>
      </c>
      <c r="H148" s="7">
        <v>-89.66</v>
      </c>
      <c r="I148" s="7">
        <v>16.22</v>
      </c>
      <c r="J148" s="7">
        <v>11.97</v>
      </c>
      <c r="K148" s="7">
        <v>12.26</v>
      </c>
      <c r="L148" s="7">
        <v>11.04</v>
      </c>
      <c r="M148" s="7" t="s">
        <v>259</v>
      </c>
      <c r="N148" s="7" t="s">
        <v>259</v>
      </c>
      <c r="O148" s="7" t="s">
        <v>259</v>
      </c>
      <c r="P148" s="7" t="s">
        <v>259</v>
      </c>
      <c r="Q148" s="7" t="s">
        <v>259</v>
      </c>
      <c r="R148" s="7" t="s">
        <v>259</v>
      </c>
      <c r="S148" s="7" t="s">
        <v>259</v>
      </c>
      <c r="T148" s="7" t="s">
        <v>259</v>
      </c>
      <c r="U148" s="7" t="s">
        <v>259</v>
      </c>
      <c r="V148" s="7" t="s">
        <v>259</v>
      </c>
      <c r="W148" s="7" t="s">
        <v>259</v>
      </c>
      <c r="X148" s="7" t="s">
        <v>259</v>
      </c>
      <c r="Y148" s="7" t="s">
        <v>259</v>
      </c>
      <c r="Z148" s="7" t="s">
        <v>259</v>
      </c>
      <c r="AA148" s="7" t="s">
        <v>259</v>
      </c>
      <c r="AB148" s="7" t="s">
        <v>259</v>
      </c>
      <c r="AC148" s="7" t="s">
        <v>259</v>
      </c>
    </row>
    <row r="149" spans="1:29" ht="13.5">
      <c r="A149" s="31"/>
      <c r="B149" s="31"/>
      <c r="C149" s="31"/>
      <c r="D149" s="9" t="s">
        <v>177</v>
      </c>
      <c r="E149" s="6" t="s">
        <v>37</v>
      </c>
      <c r="F149" s="8">
        <v>2225.87</v>
      </c>
      <c r="G149" s="8">
        <v>2337.73</v>
      </c>
      <c r="H149" s="8">
        <v>2280.0500000000002</v>
      </c>
      <c r="I149" s="8">
        <v>2202.6799999999998</v>
      </c>
      <c r="J149" s="8">
        <v>1691.09</v>
      </c>
      <c r="K149" s="8">
        <v>1286.74</v>
      </c>
      <c r="L149" s="8">
        <v>1062.83</v>
      </c>
      <c r="M149" s="8">
        <v>965.82</v>
      </c>
      <c r="N149" s="8">
        <v>1572.28</v>
      </c>
      <c r="O149" s="8">
        <v>2264.6799999999998</v>
      </c>
      <c r="P149" s="8">
        <v>1767.96</v>
      </c>
      <c r="Q149" s="8">
        <v>1723.01</v>
      </c>
      <c r="R149" s="8">
        <v>1403.82</v>
      </c>
      <c r="S149" s="8">
        <v>1215.3599999999999</v>
      </c>
      <c r="T149" s="8">
        <v>7.31</v>
      </c>
      <c r="U149" s="8">
        <v>2080.83</v>
      </c>
      <c r="V149" s="8">
        <v>689.65</v>
      </c>
      <c r="W149" s="8">
        <v>484.04</v>
      </c>
      <c r="X149" s="8">
        <v>705.11</v>
      </c>
      <c r="Y149" s="8">
        <v>540.09</v>
      </c>
      <c r="Z149" s="8">
        <v>1048.57</v>
      </c>
      <c r="AA149" s="8">
        <v>190.86</v>
      </c>
      <c r="AB149" s="8">
        <v>37.85</v>
      </c>
      <c r="AC149" s="8">
        <v>14.25</v>
      </c>
    </row>
    <row r="150" spans="1:29" ht="13.5">
      <c r="A150" s="31"/>
      <c r="B150" s="31"/>
      <c r="C150" s="31"/>
      <c r="D150" s="9" t="s">
        <v>178</v>
      </c>
      <c r="E150" s="6" t="s">
        <v>37</v>
      </c>
      <c r="F150" s="7">
        <v>69.31</v>
      </c>
      <c r="G150" s="7">
        <v>65.88</v>
      </c>
      <c r="H150" s="7">
        <v>-5.79</v>
      </c>
      <c r="I150" s="7">
        <v>-44.32</v>
      </c>
      <c r="J150" s="7">
        <v>-100.74</v>
      </c>
      <c r="K150" s="7">
        <v>39.26</v>
      </c>
      <c r="L150" s="7">
        <v>-151.86000000000001</v>
      </c>
      <c r="M150" s="7">
        <v>-166.4</v>
      </c>
      <c r="N150" s="7">
        <v>-50.11</v>
      </c>
      <c r="O150" s="7">
        <v>-47.61</v>
      </c>
      <c r="P150" s="7" t="s">
        <v>259</v>
      </c>
      <c r="Q150" s="7" t="s">
        <v>259</v>
      </c>
      <c r="R150" s="7" t="s">
        <v>259</v>
      </c>
      <c r="S150" s="7" t="s">
        <v>259</v>
      </c>
      <c r="T150" s="7" t="s">
        <v>259</v>
      </c>
      <c r="U150" s="7" t="s">
        <v>259</v>
      </c>
      <c r="V150" s="7" t="s">
        <v>259</v>
      </c>
      <c r="W150" s="7" t="s">
        <v>259</v>
      </c>
      <c r="X150" s="7" t="s">
        <v>259</v>
      </c>
      <c r="Y150" s="7" t="s">
        <v>259</v>
      </c>
      <c r="Z150" s="7" t="s">
        <v>259</v>
      </c>
      <c r="AA150" s="7" t="s">
        <v>259</v>
      </c>
      <c r="AB150" s="7" t="s">
        <v>259</v>
      </c>
      <c r="AC150" s="7" t="s">
        <v>259</v>
      </c>
    </row>
    <row r="151" spans="1:29" ht="21">
      <c r="A151" s="31"/>
      <c r="B151" s="31"/>
      <c r="C151" s="31"/>
      <c r="D151" s="9" t="s">
        <v>179</v>
      </c>
      <c r="E151" s="6" t="s">
        <v>37</v>
      </c>
      <c r="F151" s="8">
        <v>78.989999999999995</v>
      </c>
      <c r="G151" s="8">
        <v>100.2</v>
      </c>
      <c r="H151" s="8">
        <v>112.3</v>
      </c>
      <c r="I151" s="8">
        <v>133.13</v>
      </c>
      <c r="J151" s="8">
        <v>162.66</v>
      </c>
      <c r="K151" s="8">
        <v>189.87</v>
      </c>
      <c r="L151" s="8">
        <v>182.9</v>
      </c>
      <c r="M151" s="8">
        <v>223.03</v>
      </c>
      <c r="N151" s="8">
        <v>230.01</v>
      </c>
      <c r="O151" s="8">
        <v>261.76</v>
      </c>
      <c r="P151" s="8">
        <v>263.17</v>
      </c>
      <c r="Q151" s="8">
        <v>230.3</v>
      </c>
      <c r="R151" s="8">
        <v>258.83</v>
      </c>
      <c r="S151" s="8">
        <v>246.29</v>
      </c>
      <c r="T151" s="8">
        <v>217.29</v>
      </c>
      <c r="U151" s="8">
        <v>202.36</v>
      </c>
      <c r="V151" s="8">
        <v>241.89</v>
      </c>
      <c r="W151" s="8">
        <v>268.02999999999997</v>
      </c>
      <c r="X151" s="8">
        <v>239.35</v>
      </c>
      <c r="Y151" s="8">
        <v>277.68</v>
      </c>
      <c r="Z151" s="8">
        <v>284.43</v>
      </c>
      <c r="AA151" s="8">
        <v>251.5</v>
      </c>
      <c r="AB151" s="8">
        <v>269.93</v>
      </c>
      <c r="AC151" s="8">
        <v>268.12</v>
      </c>
    </row>
    <row r="152" spans="1:29" ht="13.5">
      <c r="A152" s="31"/>
      <c r="B152" s="31"/>
      <c r="C152" s="31"/>
      <c r="D152" s="9" t="s">
        <v>180</v>
      </c>
      <c r="E152" s="6" t="s">
        <v>37</v>
      </c>
      <c r="F152" s="7">
        <v>0.15</v>
      </c>
      <c r="G152" s="7">
        <v>0.15</v>
      </c>
      <c r="H152" s="7">
        <v>0.16</v>
      </c>
      <c r="I152" s="7">
        <v>0.18</v>
      </c>
      <c r="J152" s="7">
        <v>0.37</v>
      </c>
      <c r="K152" s="7">
        <v>0.1</v>
      </c>
      <c r="L152" s="7">
        <v>0.17</v>
      </c>
      <c r="M152" s="7">
        <v>0.18</v>
      </c>
      <c r="N152" s="7">
        <v>0.15</v>
      </c>
      <c r="O152" s="7">
        <v>0.36</v>
      </c>
      <c r="P152" s="7" t="s">
        <v>259</v>
      </c>
      <c r="Q152" s="7" t="s">
        <v>259</v>
      </c>
      <c r="R152" s="7" t="s">
        <v>259</v>
      </c>
      <c r="S152" s="7" t="s">
        <v>259</v>
      </c>
      <c r="T152" s="7" t="s">
        <v>259</v>
      </c>
      <c r="U152" s="7" t="s">
        <v>259</v>
      </c>
      <c r="V152" s="7" t="s">
        <v>259</v>
      </c>
      <c r="W152" s="7" t="s">
        <v>259</v>
      </c>
      <c r="X152" s="7" t="s">
        <v>259</v>
      </c>
      <c r="Y152" s="7" t="s">
        <v>259</v>
      </c>
      <c r="Z152" s="7" t="s">
        <v>259</v>
      </c>
      <c r="AA152" s="7" t="s">
        <v>259</v>
      </c>
      <c r="AB152" s="7" t="s">
        <v>259</v>
      </c>
      <c r="AC152" s="7" t="s">
        <v>259</v>
      </c>
    </row>
    <row r="153" spans="1:29" ht="13.5">
      <c r="A153" s="31"/>
      <c r="B153" s="31"/>
      <c r="C153" s="31"/>
      <c r="D153" s="9" t="s">
        <v>181</v>
      </c>
      <c r="E153" s="6" t="s">
        <v>37</v>
      </c>
      <c r="F153" s="8">
        <v>630.71</v>
      </c>
      <c r="G153" s="8">
        <v>358.55</v>
      </c>
      <c r="H153" s="8">
        <v>241.3</v>
      </c>
      <c r="I153" s="8">
        <v>185.84</v>
      </c>
      <c r="J153" s="8">
        <v>112.72</v>
      </c>
      <c r="K153" s="8">
        <v>127.32</v>
      </c>
      <c r="L153" s="8">
        <v>-404.38</v>
      </c>
      <c r="M153" s="8">
        <v>-237.61</v>
      </c>
      <c r="N153" s="8">
        <v>231.69</v>
      </c>
      <c r="O153" s="8">
        <v>149.59</v>
      </c>
      <c r="P153" s="8">
        <v>61.06</v>
      </c>
      <c r="Q153" s="8">
        <v>37.119999999999997</v>
      </c>
      <c r="R153" s="8">
        <v>115.87</v>
      </c>
      <c r="S153" s="8">
        <v>119.72</v>
      </c>
      <c r="T153" s="8">
        <v>303.12</v>
      </c>
      <c r="U153" s="8">
        <v>23.57</v>
      </c>
      <c r="V153" s="8">
        <v>254.93</v>
      </c>
      <c r="W153" s="8">
        <v>220.68</v>
      </c>
      <c r="X153" s="8">
        <v>150.04</v>
      </c>
      <c r="Y153" s="8">
        <v>127.12</v>
      </c>
      <c r="Z153" s="8">
        <v>-5.59</v>
      </c>
      <c r="AA153" s="8">
        <v>22.14</v>
      </c>
      <c r="AB153" s="8">
        <v>8.9600000000000009</v>
      </c>
      <c r="AC153" s="8">
        <v>-132.78</v>
      </c>
    </row>
    <row r="154" spans="1:29" ht="13.5">
      <c r="A154" s="31"/>
      <c r="B154" s="31"/>
      <c r="C154" s="31"/>
      <c r="D154" s="9" t="s">
        <v>182</v>
      </c>
      <c r="E154" s="6" t="s">
        <v>37</v>
      </c>
      <c r="F154" s="7" t="s">
        <v>259</v>
      </c>
      <c r="G154" s="7" t="s">
        <v>259</v>
      </c>
      <c r="H154" s="7" t="s">
        <v>259</v>
      </c>
      <c r="I154" s="7" t="s">
        <v>259</v>
      </c>
      <c r="J154" s="7" t="s">
        <v>259</v>
      </c>
      <c r="K154" s="7" t="s">
        <v>259</v>
      </c>
      <c r="L154" s="7" t="s">
        <v>259</v>
      </c>
      <c r="M154" s="7" t="s">
        <v>259</v>
      </c>
      <c r="N154" s="7" t="s">
        <v>259</v>
      </c>
      <c r="O154" s="7" t="s">
        <v>259</v>
      </c>
      <c r="P154" s="7" t="s">
        <v>259</v>
      </c>
      <c r="Q154" s="7" t="s">
        <v>259</v>
      </c>
      <c r="R154" s="7" t="s">
        <v>259</v>
      </c>
      <c r="S154" s="7" t="s">
        <v>259</v>
      </c>
      <c r="T154" s="7" t="s">
        <v>259</v>
      </c>
      <c r="U154" s="7" t="s">
        <v>259</v>
      </c>
      <c r="V154" s="7" t="s">
        <v>259</v>
      </c>
      <c r="W154" s="7" t="s">
        <v>259</v>
      </c>
      <c r="X154" s="7" t="s">
        <v>259</v>
      </c>
      <c r="Y154" s="7" t="s">
        <v>259</v>
      </c>
      <c r="Z154" s="7" t="s">
        <v>259</v>
      </c>
      <c r="AA154" s="7" t="s">
        <v>259</v>
      </c>
      <c r="AB154" s="7" t="s">
        <v>259</v>
      </c>
      <c r="AC154" s="7" t="s">
        <v>259</v>
      </c>
    </row>
    <row r="155" spans="1:29" ht="13.5">
      <c r="A155" s="31"/>
      <c r="B155" s="31"/>
      <c r="C155" s="31"/>
      <c r="D155" s="9" t="s">
        <v>183</v>
      </c>
      <c r="E155" s="6" t="s">
        <v>37</v>
      </c>
      <c r="F155" s="8">
        <v>9.1999999999999993</v>
      </c>
      <c r="G155" s="8">
        <v>75.66</v>
      </c>
      <c r="H155" s="8">
        <v>81.180000000000007</v>
      </c>
      <c r="I155" s="8">
        <v>92.44</v>
      </c>
      <c r="J155" s="8">
        <v>117.91</v>
      </c>
      <c r="K155" s="8">
        <v>121.14</v>
      </c>
      <c r="L155" s="8">
        <v>145.04</v>
      </c>
      <c r="M155" s="8">
        <v>144.91</v>
      </c>
      <c r="N155" s="8">
        <v>175.78</v>
      </c>
      <c r="O155" s="8">
        <v>164.82</v>
      </c>
      <c r="P155" s="8">
        <v>178.5</v>
      </c>
      <c r="Q155" s="8">
        <v>196.98</v>
      </c>
      <c r="R155" s="8">
        <v>212.49</v>
      </c>
      <c r="S155" s="8">
        <v>194.65</v>
      </c>
      <c r="T155" s="8">
        <v>173.5</v>
      </c>
      <c r="U155" s="8">
        <v>154.18</v>
      </c>
      <c r="V155" s="8">
        <v>139.59</v>
      </c>
      <c r="W155" s="8">
        <v>171.11</v>
      </c>
      <c r="X155" s="8">
        <v>189.19</v>
      </c>
      <c r="Y155" s="8">
        <v>222.93</v>
      </c>
      <c r="Z155" s="8">
        <v>230.03</v>
      </c>
      <c r="AA155" s="8">
        <v>248.19</v>
      </c>
      <c r="AB155" s="8">
        <v>346.65</v>
      </c>
      <c r="AC155" s="8">
        <v>362.03</v>
      </c>
    </row>
    <row r="156" spans="1:29" ht="13.5">
      <c r="A156" s="31"/>
      <c r="B156" s="31"/>
      <c r="C156" s="31"/>
      <c r="D156" s="9" t="s">
        <v>184</v>
      </c>
      <c r="E156" s="6" t="s">
        <v>37</v>
      </c>
      <c r="F156" s="7">
        <v>1582.02</v>
      </c>
      <c r="G156" s="7">
        <v>1191.3900000000001</v>
      </c>
      <c r="H156" s="7">
        <v>1897.21</v>
      </c>
      <c r="I156" s="7">
        <v>1626.44</v>
      </c>
      <c r="J156" s="7">
        <v>1073.46</v>
      </c>
      <c r="K156" s="7">
        <v>863.8</v>
      </c>
      <c r="L156" s="7">
        <v>887.05</v>
      </c>
      <c r="M156" s="7">
        <v>724.38</v>
      </c>
      <c r="N156" s="7">
        <v>708.12</v>
      </c>
      <c r="O156" s="7">
        <v>731.19</v>
      </c>
      <c r="P156" s="7">
        <v>638.44000000000005</v>
      </c>
      <c r="Q156" s="7">
        <v>682.65</v>
      </c>
      <c r="R156" s="7">
        <v>684.24</v>
      </c>
      <c r="S156" s="7">
        <v>793.08</v>
      </c>
      <c r="T156" s="7">
        <v>494.59</v>
      </c>
      <c r="U156" s="7">
        <v>609.04999999999995</v>
      </c>
      <c r="V156" s="7">
        <v>617.45000000000005</v>
      </c>
      <c r="W156" s="7">
        <v>615.16</v>
      </c>
      <c r="X156" s="7">
        <v>43.33</v>
      </c>
      <c r="Y156" s="7">
        <v>301.58</v>
      </c>
      <c r="Z156" s="7">
        <v>497.56</v>
      </c>
      <c r="AA156" s="7">
        <v>-115.64</v>
      </c>
      <c r="AB156" s="7">
        <v>51.37</v>
      </c>
      <c r="AC156" s="7">
        <v>206.81</v>
      </c>
    </row>
    <row r="157" spans="1:29" ht="13.5">
      <c r="A157" s="31"/>
      <c r="B157" s="31"/>
      <c r="C157" s="31"/>
      <c r="D157" s="9" t="s">
        <v>185</v>
      </c>
      <c r="E157" s="6" t="s">
        <v>37</v>
      </c>
      <c r="F157" s="8">
        <v>0.23</v>
      </c>
      <c r="G157" s="8">
        <v>6.03</v>
      </c>
      <c r="H157" s="8">
        <v>22.85</v>
      </c>
      <c r="I157" s="8">
        <v>24.31</v>
      </c>
      <c r="J157" s="8">
        <v>14.55</v>
      </c>
      <c r="K157" s="8">
        <v>11.93</v>
      </c>
      <c r="L157" s="8" t="s">
        <v>259</v>
      </c>
      <c r="M157" s="8" t="s">
        <v>259</v>
      </c>
      <c r="N157" s="8" t="s">
        <v>259</v>
      </c>
      <c r="O157" s="8" t="s">
        <v>259</v>
      </c>
      <c r="P157" s="8" t="s">
        <v>259</v>
      </c>
      <c r="Q157" s="8" t="s">
        <v>259</v>
      </c>
      <c r="R157" s="8" t="s">
        <v>259</v>
      </c>
      <c r="S157" s="8" t="s">
        <v>259</v>
      </c>
      <c r="T157" s="8" t="s">
        <v>259</v>
      </c>
      <c r="U157" s="8" t="s">
        <v>259</v>
      </c>
      <c r="V157" s="8" t="s">
        <v>259</v>
      </c>
      <c r="W157" s="8" t="s">
        <v>259</v>
      </c>
      <c r="X157" s="8" t="s">
        <v>259</v>
      </c>
      <c r="Y157" s="8" t="s">
        <v>259</v>
      </c>
      <c r="Z157" s="8" t="s">
        <v>259</v>
      </c>
      <c r="AA157" s="8" t="s">
        <v>259</v>
      </c>
      <c r="AB157" s="8" t="s">
        <v>259</v>
      </c>
      <c r="AC157" s="8" t="s">
        <v>259</v>
      </c>
    </row>
    <row r="158" spans="1:29" ht="13.5">
      <c r="A158" s="31"/>
      <c r="B158" s="31"/>
      <c r="C158" s="31"/>
      <c r="D158" s="9" t="s">
        <v>186</v>
      </c>
      <c r="E158" s="6" t="s">
        <v>37</v>
      </c>
      <c r="F158" s="7">
        <v>1056</v>
      </c>
      <c r="G158" s="7">
        <v>861.11</v>
      </c>
      <c r="H158" s="7">
        <v>841.68</v>
      </c>
      <c r="I158" s="7">
        <v>649.37</v>
      </c>
      <c r="J158" s="7">
        <v>598.9</v>
      </c>
      <c r="K158" s="7">
        <v>756.87</v>
      </c>
      <c r="L158" s="7">
        <v>822.95</v>
      </c>
      <c r="M158" s="7">
        <v>692.79</v>
      </c>
      <c r="N158" s="7">
        <v>810.79</v>
      </c>
      <c r="O158" s="7">
        <v>1057.97</v>
      </c>
      <c r="P158" s="7">
        <v>684.3</v>
      </c>
      <c r="Q158" s="7">
        <v>337.32</v>
      </c>
      <c r="R158" s="7">
        <v>341.04</v>
      </c>
      <c r="S158" s="7">
        <v>-999.03</v>
      </c>
      <c r="T158" s="7">
        <v>20.83</v>
      </c>
      <c r="U158" s="7">
        <v>-188.56</v>
      </c>
      <c r="V158" s="7">
        <v>-304.29000000000002</v>
      </c>
      <c r="W158" s="7">
        <v>-443.49</v>
      </c>
      <c r="X158" s="7">
        <v>-691.1</v>
      </c>
      <c r="Y158" s="7">
        <v>-70.680000000000007</v>
      </c>
      <c r="Z158" s="7">
        <v>-77.25</v>
      </c>
      <c r="AA158" s="7">
        <v>-162.4</v>
      </c>
      <c r="AB158" s="7">
        <v>-159.07</v>
      </c>
      <c r="AC158" s="7">
        <v>-103.5</v>
      </c>
    </row>
    <row r="159" spans="1:29" ht="13.5">
      <c r="A159" s="31"/>
      <c r="B159" s="31"/>
      <c r="C159" s="31"/>
      <c r="D159" s="9" t="s">
        <v>187</v>
      </c>
      <c r="E159" s="6" t="s">
        <v>37</v>
      </c>
      <c r="F159" s="8" t="s">
        <v>259</v>
      </c>
      <c r="G159" s="8">
        <v>0.39</v>
      </c>
      <c r="H159" s="8">
        <v>0.22</v>
      </c>
      <c r="I159" s="8">
        <v>0.71</v>
      </c>
      <c r="J159" s="8">
        <v>0.35</v>
      </c>
      <c r="K159" s="8">
        <v>0.03</v>
      </c>
      <c r="L159" s="8">
        <v>0.12</v>
      </c>
      <c r="M159" s="8">
        <v>0.73</v>
      </c>
      <c r="N159" s="8">
        <v>2.77</v>
      </c>
      <c r="O159" s="8">
        <v>300.39999999999998</v>
      </c>
      <c r="P159" s="8">
        <v>422.97</v>
      </c>
      <c r="Q159" s="8">
        <v>314</v>
      </c>
      <c r="R159" s="8">
        <v>340.99</v>
      </c>
      <c r="S159" s="8">
        <v>224.4</v>
      </c>
      <c r="T159" s="8">
        <v>194.88</v>
      </c>
      <c r="U159" s="8">
        <v>206.25</v>
      </c>
      <c r="V159" s="8">
        <v>223.05</v>
      </c>
      <c r="W159" s="8">
        <v>268.14999999999998</v>
      </c>
      <c r="X159" s="8">
        <v>254.53</v>
      </c>
      <c r="Y159" s="8">
        <v>211.43</v>
      </c>
      <c r="Z159" s="8">
        <v>274.23</v>
      </c>
      <c r="AA159" s="8">
        <v>233.15</v>
      </c>
      <c r="AB159" s="8">
        <v>204.04</v>
      </c>
      <c r="AC159" s="8">
        <v>200.56</v>
      </c>
    </row>
    <row r="160" spans="1:29" ht="13.5">
      <c r="A160" s="31"/>
      <c r="B160" s="31"/>
      <c r="C160" s="31"/>
      <c r="D160" s="9" t="s">
        <v>188</v>
      </c>
      <c r="E160" s="6" t="s">
        <v>37</v>
      </c>
      <c r="F160" s="7">
        <v>156.93</v>
      </c>
      <c r="G160" s="7">
        <v>192.37</v>
      </c>
      <c r="H160" s="7">
        <v>579.55999999999995</v>
      </c>
      <c r="I160" s="7">
        <v>376.86</v>
      </c>
      <c r="J160" s="7">
        <v>705.27</v>
      </c>
      <c r="K160" s="7">
        <v>566.63</v>
      </c>
      <c r="L160" s="7">
        <v>632.74</v>
      </c>
      <c r="M160" s="7">
        <v>744.87</v>
      </c>
      <c r="N160" s="7">
        <v>1008.78</v>
      </c>
      <c r="O160" s="7">
        <v>1251.57</v>
      </c>
      <c r="P160" s="7">
        <v>1458.18</v>
      </c>
      <c r="Q160" s="7">
        <v>1244.75</v>
      </c>
      <c r="R160" s="7">
        <v>1110.4100000000001</v>
      </c>
      <c r="S160" s="7">
        <v>1234.52</v>
      </c>
      <c r="T160" s="7">
        <v>1392.89</v>
      </c>
      <c r="U160" s="7">
        <v>1449.1</v>
      </c>
      <c r="V160" s="7">
        <v>1504.19</v>
      </c>
      <c r="W160" s="7">
        <v>1657.27</v>
      </c>
      <c r="X160" s="7">
        <v>1678.61</v>
      </c>
      <c r="Y160" s="7">
        <v>2035.91</v>
      </c>
      <c r="Z160" s="7">
        <v>1784.41</v>
      </c>
      <c r="AA160" s="7">
        <v>1852.99</v>
      </c>
      <c r="AB160" s="7">
        <v>2350.2199999999998</v>
      </c>
      <c r="AC160" s="7">
        <v>2377.14</v>
      </c>
    </row>
    <row r="161" spans="1:29" ht="13.5">
      <c r="A161" s="31"/>
      <c r="B161" s="31"/>
      <c r="C161" s="32"/>
      <c r="D161" s="9" t="s">
        <v>189</v>
      </c>
      <c r="E161" s="6" t="s">
        <v>37</v>
      </c>
      <c r="F161" s="8">
        <v>129.91</v>
      </c>
      <c r="G161" s="8">
        <v>74.31</v>
      </c>
      <c r="H161" s="8">
        <v>88.99</v>
      </c>
      <c r="I161" s="8">
        <v>88.95</v>
      </c>
      <c r="J161" s="8">
        <v>264.27</v>
      </c>
      <c r="K161" s="8">
        <v>140.94</v>
      </c>
      <c r="L161" s="8">
        <v>85.92</v>
      </c>
      <c r="M161" s="8">
        <v>107.75</v>
      </c>
      <c r="N161" s="8">
        <v>68.86</v>
      </c>
      <c r="O161" s="8">
        <v>76.25</v>
      </c>
      <c r="P161" s="8">
        <v>77.510000000000005</v>
      </c>
      <c r="Q161" s="8">
        <v>56.2</v>
      </c>
      <c r="R161" s="8">
        <v>74.569999999999993</v>
      </c>
      <c r="S161" s="8">
        <v>126.78</v>
      </c>
      <c r="T161" s="8">
        <v>174.33</v>
      </c>
      <c r="U161" s="8">
        <v>419.81</v>
      </c>
      <c r="V161" s="8">
        <v>191.47</v>
      </c>
      <c r="W161" s="8">
        <v>218.19</v>
      </c>
      <c r="X161" s="8">
        <v>220.14</v>
      </c>
      <c r="Y161" s="8">
        <v>192.74</v>
      </c>
      <c r="Z161" s="8">
        <v>180.92</v>
      </c>
      <c r="AA161" s="8">
        <v>224.22</v>
      </c>
      <c r="AB161" s="8">
        <v>222.85</v>
      </c>
      <c r="AC161" s="8">
        <v>232.8</v>
      </c>
    </row>
    <row r="162" spans="1:29" ht="13.5">
      <c r="A162" s="31"/>
      <c r="B162" s="31"/>
      <c r="C162" s="27" t="s">
        <v>190</v>
      </c>
      <c r="D162" s="29"/>
      <c r="E162" s="6" t="s">
        <v>37</v>
      </c>
      <c r="F162" s="7">
        <v>5208.6099999999997</v>
      </c>
      <c r="G162" s="7">
        <v>5538.12</v>
      </c>
      <c r="H162" s="7">
        <v>4665.5200000000004</v>
      </c>
      <c r="I162" s="7">
        <v>4361.9799999999996</v>
      </c>
      <c r="J162" s="7">
        <v>5085.41</v>
      </c>
      <c r="K162" s="7">
        <v>4075.27</v>
      </c>
      <c r="L162" s="7">
        <v>4025.75</v>
      </c>
      <c r="M162" s="7">
        <v>3466.13</v>
      </c>
      <c r="N162" s="7">
        <v>4330.67</v>
      </c>
      <c r="O162" s="7">
        <v>4202.29</v>
      </c>
      <c r="P162" s="7">
        <v>4010.23</v>
      </c>
      <c r="Q162" s="7">
        <v>5986.89</v>
      </c>
      <c r="R162" s="7">
        <v>6297.52</v>
      </c>
      <c r="S162" s="7">
        <v>5249.13</v>
      </c>
      <c r="T162" s="7">
        <v>5969.77</v>
      </c>
      <c r="U162" s="7">
        <v>8434.24</v>
      </c>
      <c r="V162" s="7">
        <v>7759.26</v>
      </c>
      <c r="W162" s="7">
        <v>8540.92</v>
      </c>
      <c r="X162" s="7">
        <v>11172.16</v>
      </c>
      <c r="Y162" s="7">
        <v>12604.53</v>
      </c>
      <c r="Z162" s="7">
        <v>14200.26</v>
      </c>
      <c r="AA162" s="7">
        <v>14014</v>
      </c>
      <c r="AB162" s="7">
        <v>12657.57</v>
      </c>
      <c r="AC162" s="7">
        <v>12489.98</v>
      </c>
    </row>
    <row r="163" spans="1:29" ht="13.5">
      <c r="A163" s="31"/>
      <c r="B163" s="31"/>
      <c r="C163" s="30" t="s">
        <v>190</v>
      </c>
      <c r="D163" s="9" t="s">
        <v>191</v>
      </c>
      <c r="E163" s="6" t="s">
        <v>37</v>
      </c>
      <c r="F163" s="8">
        <v>162.43</v>
      </c>
      <c r="G163" s="8">
        <v>169.12</v>
      </c>
      <c r="H163" s="8">
        <v>197.36</v>
      </c>
      <c r="I163" s="8">
        <v>178.38</v>
      </c>
      <c r="J163" s="8">
        <v>215.58</v>
      </c>
      <c r="K163" s="8">
        <v>160.88</v>
      </c>
      <c r="L163" s="8">
        <v>124.78</v>
      </c>
      <c r="M163" s="8">
        <v>204.03</v>
      </c>
      <c r="N163" s="8">
        <v>149.34</v>
      </c>
      <c r="O163" s="8">
        <v>165.46</v>
      </c>
      <c r="P163" s="8">
        <v>162</v>
      </c>
      <c r="Q163" s="8">
        <v>607.80999999999995</v>
      </c>
      <c r="R163" s="8">
        <v>1503.87</v>
      </c>
      <c r="S163" s="8">
        <v>1632.72</v>
      </c>
      <c r="T163" s="8">
        <v>2097.69</v>
      </c>
      <c r="U163" s="8">
        <v>2576.61</v>
      </c>
      <c r="V163" s="8">
        <v>2763.92</v>
      </c>
      <c r="W163" s="8">
        <v>3220.28</v>
      </c>
      <c r="X163" s="8">
        <v>4213.8900000000003</v>
      </c>
      <c r="Y163" s="8">
        <v>5466.59</v>
      </c>
      <c r="Z163" s="8">
        <v>5682.15</v>
      </c>
      <c r="AA163" s="8">
        <v>5884.22</v>
      </c>
      <c r="AB163" s="8">
        <v>5579.4</v>
      </c>
      <c r="AC163" s="8">
        <v>4377.3599999999997</v>
      </c>
    </row>
    <row r="164" spans="1:29" ht="13.5">
      <c r="A164" s="31"/>
      <c r="B164" s="31"/>
      <c r="C164" s="31"/>
      <c r="D164" s="9" t="s">
        <v>192</v>
      </c>
      <c r="E164" s="6" t="s">
        <v>37</v>
      </c>
      <c r="F164" s="7" t="s">
        <v>259</v>
      </c>
      <c r="G164" s="7">
        <v>4.4400000000000004</v>
      </c>
      <c r="H164" s="7">
        <v>26.23</v>
      </c>
      <c r="I164" s="7">
        <v>105.65</v>
      </c>
      <c r="J164" s="7">
        <v>146.04</v>
      </c>
      <c r="K164" s="7">
        <v>129.46</v>
      </c>
      <c r="L164" s="7">
        <v>165.42</v>
      </c>
      <c r="M164" s="7">
        <v>68.760000000000005</v>
      </c>
      <c r="N164" s="7">
        <v>96.65</v>
      </c>
      <c r="O164" s="7">
        <v>107.46</v>
      </c>
      <c r="P164" s="7">
        <v>191.91</v>
      </c>
      <c r="Q164" s="7">
        <v>179.98</v>
      </c>
      <c r="R164" s="7">
        <v>235.07</v>
      </c>
      <c r="S164" s="7">
        <v>164.15</v>
      </c>
      <c r="T164" s="7">
        <v>161.74</v>
      </c>
      <c r="U164" s="7">
        <v>150.44999999999999</v>
      </c>
      <c r="V164" s="7">
        <v>153.79</v>
      </c>
      <c r="W164" s="7">
        <v>252.42</v>
      </c>
      <c r="X164" s="7">
        <v>215.44</v>
      </c>
      <c r="Y164" s="7">
        <v>234.02</v>
      </c>
      <c r="Z164" s="7">
        <v>204.27</v>
      </c>
      <c r="AA164" s="7">
        <v>186.2</v>
      </c>
      <c r="AB164" s="7">
        <v>112.13</v>
      </c>
      <c r="AC164" s="7">
        <v>98.03</v>
      </c>
    </row>
    <row r="165" spans="1:29" ht="13.5">
      <c r="A165" s="31"/>
      <c r="B165" s="31"/>
      <c r="C165" s="31"/>
      <c r="D165" s="9" t="s">
        <v>193</v>
      </c>
      <c r="E165" s="6" t="s">
        <v>37</v>
      </c>
      <c r="F165" s="8" t="s">
        <v>259</v>
      </c>
      <c r="G165" s="8" t="s">
        <v>259</v>
      </c>
      <c r="H165" s="8">
        <v>1.47</v>
      </c>
      <c r="I165" s="8">
        <v>7.95</v>
      </c>
      <c r="J165" s="8">
        <v>41.43</v>
      </c>
      <c r="K165" s="8">
        <v>45.6</v>
      </c>
      <c r="L165" s="8">
        <v>35.909999999999997</v>
      </c>
      <c r="M165" s="8">
        <v>23.65</v>
      </c>
      <c r="N165" s="8">
        <v>52.82</v>
      </c>
      <c r="O165" s="8">
        <v>73.14</v>
      </c>
      <c r="P165" s="8">
        <v>86.81</v>
      </c>
      <c r="Q165" s="8">
        <v>178.28</v>
      </c>
      <c r="R165" s="8">
        <v>286.63</v>
      </c>
      <c r="S165" s="8">
        <v>188.36</v>
      </c>
      <c r="T165" s="8">
        <v>112.97</v>
      </c>
      <c r="U165" s="8">
        <v>115.1</v>
      </c>
      <c r="V165" s="8">
        <v>111.35</v>
      </c>
      <c r="W165" s="8">
        <v>122.56</v>
      </c>
      <c r="X165" s="8">
        <v>124.98</v>
      </c>
      <c r="Y165" s="8">
        <v>130.04</v>
      </c>
      <c r="Z165" s="8">
        <v>66.77</v>
      </c>
      <c r="AA165" s="8">
        <v>156.65</v>
      </c>
      <c r="AB165" s="8">
        <v>188.03</v>
      </c>
      <c r="AC165" s="8">
        <v>100.91</v>
      </c>
    </row>
    <row r="166" spans="1:29" ht="13.5">
      <c r="A166" s="31"/>
      <c r="B166" s="31"/>
      <c r="C166" s="31"/>
      <c r="D166" s="9" t="s">
        <v>194</v>
      </c>
      <c r="E166" s="6" t="s">
        <v>37</v>
      </c>
      <c r="F166" s="7">
        <v>1709.15</v>
      </c>
      <c r="G166" s="7">
        <v>824.31</v>
      </c>
      <c r="H166" s="7">
        <v>1261.97</v>
      </c>
      <c r="I166" s="7">
        <v>1022.28</v>
      </c>
      <c r="J166" s="7">
        <v>1179.02</v>
      </c>
      <c r="K166" s="7">
        <v>931.79</v>
      </c>
      <c r="L166" s="7">
        <v>866.14</v>
      </c>
      <c r="M166" s="7">
        <v>691.33</v>
      </c>
      <c r="N166" s="7">
        <v>748.91</v>
      </c>
      <c r="O166" s="7">
        <v>738.26</v>
      </c>
      <c r="P166" s="7">
        <v>739.62</v>
      </c>
      <c r="Q166" s="7">
        <v>741.32</v>
      </c>
      <c r="R166" s="7">
        <v>597.01</v>
      </c>
      <c r="S166" s="7">
        <v>823.38</v>
      </c>
      <c r="T166" s="7">
        <v>771.92</v>
      </c>
      <c r="U166" s="7">
        <v>688.05</v>
      </c>
      <c r="V166" s="7">
        <v>531.48</v>
      </c>
      <c r="W166" s="7">
        <v>690.62</v>
      </c>
      <c r="X166" s="7">
        <v>841.92</v>
      </c>
      <c r="Y166" s="7">
        <v>791.6</v>
      </c>
      <c r="Z166" s="7">
        <v>938.44</v>
      </c>
      <c r="AA166" s="7">
        <v>1066.8699999999999</v>
      </c>
      <c r="AB166" s="7">
        <v>1267.81</v>
      </c>
      <c r="AC166" s="7">
        <v>1447.2</v>
      </c>
    </row>
    <row r="167" spans="1:29" ht="13.5">
      <c r="A167" s="31"/>
      <c r="B167" s="31"/>
      <c r="C167" s="31"/>
      <c r="D167" s="9" t="s">
        <v>195</v>
      </c>
      <c r="E167" s="6" t="s">
        <v>37</v>
      </c>
      <c r="F167" s="8">
        <v>32.81</v>
      </c>
      <c r="G167" s="8">
        <v>62.09</v>
      </c>
      <c r="H167" s="8">
        <v>50.31</v>
      </c>
      <c r="I167" s="8">
        <v>59.27</v>
      </c>
      <c r="J167" s="8">
        <v>72.31</v>
      </c>
      <c r="K167" s="8">
        <v>65.33</v>
      </c>
      <c r="L167" s="8">
        <v>56</v>
      </c>
      <c r="M167" s="8">
        <v>63.82</v>
      </c>
      <c r="N167" s="8">
        <v>65.34</v>
      </c>
      <c r="O167" s="8">
        <v>77.58</v>
      </c>
      <c r="P167" s="8">
        <v>57.91</v>
      </c>
      <c r="Q167" s="8">
        <v>71.42</v>
      </c>
      <c r="R167" s="8">
        <v>66.47</v>
      </c>
      <c r="S167" s="8">
        <v>70.11</v>
      </c>
      <c r="T167" s="8">
        <v>66.45</v>
      </c>
      <c r="U167" s="8">
        <v>68.98</v>
      </c>
      <c r="V167" s="8">
        <v>61.64</v>
      </c>
      <c r="W167" s="8">
        <v>50.15</v>
      </c>
      <c r="X167" s="8">
        <v>50.51</v>
      </c>
      <c r="Y167" s="8">
        <v>56.1</v>
      </c>
      <c r="Z167" s="8">
        <v>72.88</v>
      </c>
      <c r="AA167" s="8">
        <v>64.59</v>
      </c>
      <c r="AB167" s="8">
        <v>72.599999999999994</v>
      </c>
      <c r="AC167" s="8">
        <v>59.29</v>
      </c>
    </row>
    <row r="168" spans="1:29" ht="13.5">
      <c r="A168" s="31"/>
      <c r="B168" s="31"/>
      <c r="C168" s="31"/>
      <c r="D168" s="9" t="s">
        <v>196</v>
      </c>
      <c r="E168" s="6" t="s">
        <v>37</v>
      </c>
      <c r="F168" s="7" t="s">
        <v>259</v>
      </c>
      <c r="G168" s="7">
        <v>0.35</v>
      </c>
      <c r="H168" s="7">
        <v>1.39</v>
      </c>
      <c r="I168" s="7">
        <v>140.54</v>
      </c>
      <c r="J168" s="7">
        <v>100.1</v>
      </c>
      <c r="K168" s="7">
        <v>115.22</v>
      </c>
      <c r="L168" s="7">
        <v>152.66</v>
      </c>
      <c r="M168" s="7">
        <v>100.06</v>
      </c>
      <c r="N168" s="7">
        <v>115.51</v>
      </c>
      <c r="O168" s="7">
        <v>110.27</v>
      </c>
      <c r="P168" s="7">
        <v>168.93</v>
      </c>
      <c r="Q168" s="7">
        <v>212.63</v>
      </c>
      <c r="R168" s="7">
        <v>288.08999999999997</v>
      </c>
      <c r="S168" s="7">
        <v>213.72</v>
      </c>
      <c r="T168" s="7">
        <v>257.29000000000002</v>
      </c>
      <c r="U168" s="7">
        <v>220.98</v>
      </c>
      <c r="V168" s="7">
        <v>239.59</v>
      </c>
      <c r="W168" s="7">
        <v>205.7</v>
      </c>
      <c r="X168" s="7">
        <v>616.07000000000005</v>
      </c>
      <c r="Y168" s="7">
        <v>480.12</v>
      </c>
      <c r="Z168" s="7">
        <v>381.29</v>
      </c>
      <c r="AA168" s="7">
        <v>320.39999999999998</v>
      </c>
      <c r="AB168" s="7">
        <v>365.54</v>
      </c>
      <c r="AC168" s="7">
        <v>317.54000000000002</v>
      </c>
    </row>
    <row r="169" spans="1:29" ht="13.5">
      <c r="A169" s="31"/>
      <c r="B169" s="31"/>
      <c r="C169" s="31"/>
      <c r="D169" s="9" t="s">
        <v>197</v>
      </c>
      <c r="E169" s="6" t="s">
        <v>37</v>
      </c>
      <c r="F169" s="8">
        <v>1205.78</v>
      </c>
      <c r="G169" s="8">
        <v>2424.13</v>
      </c>
      <c r="H169" s="8">
        <v>1598.86</v>
      </c>
      <c r="I169" s="8">
        <v>1115.2</v>
      </c>
      <c r="J169" s="8">
        <v>1507.23</v>
      </c>
      <c r="K169" s="8">
        <v>1118.3900000000001</v>
      </c>
      <c r="L169" s="8">
        <v>1132.74</v>
      </c>
      <c r="M169" s="8">
        <v>1167.03</v>
      </c>
      <c r="N169" s="8">
        <v>1175.0999999999999</v>
      </c>
      <c r="O169" s="8">
        <v>931.49</v>
      </c>
      <c r="P169" s="8">
        <v>780.66</v>
      </c>
      <c r="Q169" s="8">
        <v>1205.45</v>
      </c>
      <c r="R169" s="8">
        <v>959.06</v>
      </c>
      <c r="S169" s="8">
        <v>285.45</v>
      </c>
      <c r="T169" s="8">
        <v>13.79</v>
      </c>
      <c r="U169" s="8">
        <v>959.66</v>
      </c>
      <c r="V169" s="8">
        <v>712.12</v>
      </c>
      <c r="W169" s="8">
        <v>907.98</v>
      </c>
      <c r="X169" s="8">
        <v>1544.4</v>
      </c>
      <c r="Y169" s="8">
        <v>1607.02</v>
      </c>
      <c r="Z169" s="8">
        <v>2171.94</v>
      </c>
      <c r="AA169" s="8">
        <v>1878.7</v>
      </c>
      <c r="AB169" s="8">
        <v>1395.24</v>
      </c>
      <c r="AC169" s="8">
        <v>1839.11</v>
      </c>
    </row>
    <row r="170" spans="1:29" ht="13.5">
      <c r="A170" s="31"/>
      <c r="B170" s="31"/>
      <c r="C170" s="31"/>
      <c r="D170" s="9" t="s">
        <v>198</v>
      </c>
      <c r="E170" s="6" t="s">
        <v>37</v>
      </c>
      <c r="F170" s="7">
        <v>-3.19</v>
      </c>
      <c r="G170" s="7">
        <v>2.63</v>
      </c>
      <c r="H170" s="7">
        <v>-3.02</v>
      </c>
      <c r="I170" s="7">
        <v>1.48</v>
      </c>
      <c r="J170" s="7" t="s">
        <v>259</v>
      </c>
      <c r="K170" s="7" t="s">
        <v>259</v>
      </c>
      <c r="L170" s="7" t="s">
        <v>259</v>
      </c>
      <c r="M170" s="7" t="s">
        <v>259</v>
      </c>
      <c r="N170" s="7" t="s">
        <v>259</v>
      </c>
      <c r="O170" s="7" t="s">
        <v>259</v>
      </c>
      <c r="P170" s="7" t="s">
        <v>259</v>
      </c>
      <c r="Q170" s="7" t="s">
        <v>259</v>
      </c>
      <c r="R170" s="7" t="s">
        <v>259</v>
      </c>
      <c r="S170" s="7" t="s">
        <v>259</v>
      </c>
      <c r="T170" s="7" t="s">
        <v>259</v>
      </c>
      <c r="U170" s="7" t="s">
        <v>259</v>
      </c>
      <c r="V170" s="7" t="s">
        <v>259</v>
      </c>
      <c r="W170" s="7" t="s">
        <v>259</v>
      </c>
      <c r="X170" s="7" t="s">
        <v>259</v>
      </c>
      <c r="Y170" s="7" t="s">
        <v>259</v>
      </c>
      <c r="Z170" s="7" t="s">
        <v>259</v>
      </c>
      <c r="AA170" s="7" t="s">
        <v>259</v>
      </c>
      <c r="AB170" s="7" t="s">
        <v>259</v>
      </c>
      <c r="AC170" s="7" t="s">
        <v>259</v>
      </c>
    </row>
    <row r="171" spans="1:29" ht="13.5">
      <c r="A171" s="31"/>
      <c r="B171" s="31"/>
      <c r="C171" s="31"/>
      <c r="D171" s="9" t="s">
        <v>199</v>
      </c>
      <c r="E171" s="6" t="s">
        <v>37</v>
      </c>
      <c r="F171" s="8" t="s">
        <v>259</v>
      </c>
      <c r="G171" s="8">
        <v>169.78</v>
      </c>
      <c r="H171" s="8">
        <v>13.35</v>
      </c>
      <c r="I171" s="8">
        <v>17.829999999999998</v>
      </c>
      <c r="J171" s="8">
        <v>43.02</v>
      </c>
      <c r="K171" s="8">
        <v>38.229999999999997</v>
      </c>
      <c r="L171" s="8">
        <v>125.25</v>
      </c>
      <c r="M171" s="8">
        <v>115.22</v>
      </c>
      <c r="N171" s="8">
        <v>221.71</v>
      </c>
      <c r="O171" s="8">
        <v>163.58000000000001</v>
      </c>
      <c r="P171" s="8">
        <v>187.81</v>
      </c>
      <c r="Q171" s="8">
        <v>164.94</v>
      </c>
      <c r="R171" s="8">
        <v>213.46</v>
      </c>
      <c r="S171" s="8">
        <v>270.8</v>
      </c>
      <c r="T171" s="8">
        <v>224.62</v>
      </c>
      <c r="U171" s="8">
        <v>170.39</v>
      </c>
      <c r="V171" s="8">
        <v>114.46</v>
      </c>
      <c r="W171" s="8">
        <v>202.36</v>
      </c>
      <c r="X171" s="8">
        <v>246.3</v>
      </c>
      <c r="Y171" s="8">
        <v>183.09</v>
      </c>
      <c r="Z171" s="8">
        <v>104.42</v>
      </c>
      <c r="AA171" s="8">
        <v>39.44</v>
      </c>
      <c r="AB171" s="8">
        <v>41.1</v>
      </c>
      <c r="AC171" s="8">
        <v>11.13</v>
      </c>
    </row>
    <row r="172" spans="1:29" ht="13.5">
      <c r="A172" s="31"/>
      <c r="B172" s="31"/>
      <c r="C172" s="31"/>
      <c r="D172" s="9" t="s">
        <v>200</v>
      </c>
      <c r="E172" s="6" t="s">
        <v>37</v>
      </c>
      <c r="F172" s="7" t="s">
        <v>259</v>
      </c>
      <c r="G172" s="7" t="s">
        <v>259</v>
      </c>
      <c r="H172" s="7">
        <v>4.9400000000000004</v>
      </c>
      <c r="I172" s="7">
        <v>105.08</v>
      </c>
      <c r="J172" s="7">
        <v>103.59</v>
      </c>
      <c r="K172" s="7">
        <v>105.15</v>
      </c>
      <c r="L172" s="7">
        <v>116.95</v>
      </c>
      <c r="M172" s="7">
        <v>68.150000000000006</v>
      </c>
      <c r="N172" s="7">
        <v>107.33</v>
      </c>
      <c r="O172" s="7">
        <v>158.16</v>
      </c>
      <c r="P172" s="7">
        <v>112.07</v>
      </c>
      <c r="Q172" s="7">
        <v>97.06</v>
      </c>
      <c r="R172" s="7">
        <v>134.30000000000001</v>
      </c>
      <c r="S172" s="7">
        <v>130.5</v>
      </c>
      <c r="T172" s="7">
        <v>125.51</v>
      </c>
      <c r="U172" s="7">
        <v>138.24</v>
      </c>
      <c r="V172" s="7">
        <v>135.13999999999999</v>
      </c>
      <c r="W172" s="7">
        <v>128.54</v>
      </c>
      <c r="X172" s="7">
        <v>150.4</v>
      </c>
      <c r="Y172" s="7">
        <v>144.97</v>
      </c>
      <c r="Z172" s="7">
        <v>166.54</v>
      </c>
      <c r="AA172" s="7">
        <v>171.32</v>
      </c>
      <c r="AB172" s="7">
        <v>139.03</v>
      </c>
      <c r="AC172" s="7">
        <v>158.93</v>
      </c>
    </row>
    <row r="173" spans="1:29" ht="13.5">
      <c r="A173" s="31"/>
      <c r="B173" s="31"/>
      <c r="C173" s="31"/>
      <c r="D173" s="9" t="s">
        <v>201</v>
      </c>
      <c r="E173" s="6" t="s">
        <v>37</v>
      </c>
      <c r="F173" s="8">
        <v>17.18</v>
      </c>
      <c r="G173" s="8">
        <v>19.48</v>
      </c>
      <c r="H173" s="8">
        <v>19.29</v>
      </c>
      <c r="I173" s="8">
        <v>30.73</v>
      </c>
      <c r="J173" s="8">
        <v>23.23</v>
      </c>
      <c r="K173" s="8">
        <v>34.86</v>
      </c>
      <c r="L173" s="8">
        <v>20.14</v>
      </c>
      <c r="M173" s="8">
        <v>22.88</v>
      </c>
      <c r="N173" s="8">
        <v>21.63</v>
      </c>
      <c r="O173" s="8">
        <v>30.38</v>
      </c>
      <c r="P173" s="8">
        <v>18.47</v>
      </c>
      <c r="Q173" s="8">
        <v>21.98</v>
      </c>
      <c r="R173" s="8">
        <v>18.73</v>
      </c>
      <c r="S173" s="8">
        <v>11.19</v>
      </c>
      <c r="T173" s="8">
        <v>10.73</v>
      </c>
      <c r="U173" s="8">
        <v>49.26</v>
      </c>
      <c r="V173" s="8">
        <v>20.350000000000001</v>
      </c>
      <c r="W173" s="8">
        <v>20.2</v>
      </c>
      <c r="X173" s="8">
        <v>21.4</v>
      </c>
      <c r="Y173" s="8">
        <v>17.739999999999998</v>
      </c>
      <c r="Z173" s="8">
        <v>53.07</v>
      </c>
      <c r="AA173" s="8">
        <v>19.93</v>
      </c>
      <c r="AB173" s="8">
        <v>17.940000000000001</v>
      </c>
      <c r="AC173" s="8">
        <v>14.29</v>
      </c>
    </row>
    <row r="174" spans="1:29" ht="13.5">
      <c r="A174" s="31"/>
      <c r="B174" s="31"/>
      <c r="C174" s="31"/>
      <c r="D174" s="9" t="s">
        <v>202</v>
      </c>
      <c r="E174" s="6" t="s">
        <v>37</v>
      </c>
      <c r="F174" s="7">
        <v>114.67</v>
      </c>
      <c r="G174" s="7">
        <v>132.46</v>
      </c>
      <c r="H174" s="7">
        <v>94.34</v>
      </c>
      <c r="I174" s="7">
        <v>78.680000000000007</v>
      </c>
      <c r="J174" s="7">
        <v>136.07</v>
      </c>
      <c r="K174" s="7">
        <v>111.72</v>
      </c>
      <c r="L174" s="7">
        <v>47.08</v>
      </c>
      <c r="M174" s="7">
        <v>3.27</v>
      </c>
      <c r="N174" s="7">
        <v>9.5299999999999994</v>
      </c>
      <c r="O174" s="7">
        <v>62.94</v>
      </c>
      <c r="P174" s="7">
        <v>65.290000000000006</v>
      </c>
      <c r="Q174" s="7">
        <v>79.81</v>
      </c>
      <c r="R174" s="7">
        <v>96.45</v>
      </c>
      <c r="S174" s="7">
        <v>113.86</v>
      </c>
      <c r="T174" s="7">
        <v>104.66</v>
      </c>
      <c r="U174" s="7">
        <v>103.1</v>
      </c>
      <c r="V174" s="7">
        <v>116.48</v>
      </c>
      <c r="W174" s="7">
        <v>145.04</v>
      </c>
      <c r="X174" s="7">
        <v>446.86</v>
      </c>
      <c r="Y174" s="7">
        <v>255.42</v>
      </c>
      <c r="Z174" s="7">
        <v>260.79000000000002</v>
      </c>
      <c r="AA174" s="7">
        <v>263.14999999999998</v>
      </c>
      <c r="AB174" s="7">
        <v>325.2</v>
      </c>
      <c r="AC174" s="7">
        <v>988.02</v>
      </c>
    </row>
    <row r="175" spans="1:29" ht="13.5">
      <c r="A175" s="31"/>
      <c r="B175" s="31"/>
      <c r="C175" s="31"/>
      <c r="D175" s="9" t="s">
        <v>203</v>
      </c>
      <c r="E175" s="6" t="s">
        <v>37</v>
      </c>
      <c r="F175" s="8">
        <v>371.09</v>
      </c>
      <c r="G175" s="8">
        <v>407.34</v>
      </c>
      <c r="H175" s="8">
        <v>377.52</v>
      </c>
      <c r="I175" s="8">
        <v>336.48</v>
      </c>
      <c r="J175" s="8">
        <v>346.73</v>
      </c>
      <c r="K175" s="8">
        <v>305.39</v>
      </c>
      <c r="L175" s="8">
        <v>304.08</v>
      </c>
      <c r="M175" s="8">
        <v>313.37</v>
      </c>
      <c r="N175" s="8">
        <v>298.04000000000002</v>
      </c>
      <c r="O175" s="8">
        <v>281.17</v>
      </c>
      <c r="P175" s="8">
        <v>311.54000000000002</v>
      </c>
      <c r="Q175" s="8">
        <v>405.19</v>
      </c>
      <c r="R175" s="8">
        <v>389.43</v>
      </c>
      <c r="S175" s="8">
        <v>419.42</v>
      </c>
      <c r="T175" s="8">
        <v>388.86</v>
      </c>
      <c r="U175" s="8">
        <v>406.1</v>
      </c>
      <c r="V175" s="8">
        <v>389.16</v>
      </c>
      <c r="W175" s="8">
        <v>412.31</v>
      </c>
      <c r="X175" s="8">
        <v>444.7</v>
      </c>
      <c r="Y175" s="8">
        <v>536.57000000000005</v>
      </c>
      <c r="Z175" s="8">
        <v>492.19</v>
      </c>
      <c r="AA175" s="8">
        <v>471.64</v>
      </c>
      <c r="AB175" s="8">
        <v>513.78</v>
      </c>
      <c r="AC175" s="8">
        <v>498.19</v>
      </c>
    </row>
    <row r="176" spans="1:29" ht="13.5">
      <c r="A176" s="31"/>
      <c r="B176" s="31"/>
      <c r="C176" s="31"/>
      <c r="D176" s="9" t="s">
        <v>204</v>
      </c>
      <c r="E176" s="6" t="s">
        <v>37</v>
      </c>
      <c r="F176" s="7">
        <v>988.19</v>
      </c>
      <c r="G176" s="7">
        <v>687.22</v>
      </c>
      <c r="H176" s="7">
        <v>638.13</v>
      </c>
      <c r="I176" s="7">
        <v>652.30999999999995</v>
      </c>
      <c r="J176" s="7">
        <v>593.9</v>
      </c>
      <c r="K176" s="7">
        <v>365.94</v>
      </c>
      <c r="L176" s="7">
        <v>354.96</v>
      </c>
      <c r="M176" s="7">
        <v>95.2</v>
      </c>
      <c r="N176" s="7">
        <v>635.41999999999996</v>
      </c>
      <c r="O176" s="7">
        <v>513.96</v>
      </c>
      <c r="P176" s="7">
        <v>369.95</v>
      </c>
      <c r="Q176" s="7">
        <v>1249.8699999999999</v>
      </c>
      <c r="R176" s="7">
        <v>641.88</v>
      </c>
      <c r="S176" s="7">
        <v>-175.21</v>
      </c>
      <c r="T176" s="7">
        <v>370.29</v>
      </c>
      <c r="U176" s="7">
        <v>968.06</v>
      </c>
      <c r="V176" s="7">
        <v>1290.97</v>
      </c>
      <c r="W176" s="7">
        <v>1028.53</v>
      </c>
      <c r="X176" s="7">
        <v>946.95</v>
      </c>
      <c r="Y176" s="7">
        <v>1417.82</v>
      </c>
      <c r="Z176" s="7">
        <v>2521.5100000000002</v>
      </c>
      <c r="AA176" s="7">
        <v>2554.77</v>
      </c>
      <c r="AB176" s="7">
        <v>1546.75</v>
      </c>
      <c r="AC176" s="7">
        <v>1688.5</v>
      </c>
    </row>
    <row r="177" spans="1:29" ht="13.5">
      <c r="A177" s="31"/>
      <c r="B177" s="31"/>
      <c r="C177" s="31"/>
      <c r="D177" s="9" t="s">
        <v>205</v>
      </c>
      <c r="E177" s="6" t="s">
        <v>37</v>
      </c>
      <c r="F177" s="8">
        <v>603.35</v>
      </c>
      <c r="G177" s="8">
        <v>621.9</v>
      </c>
      <c r="H177" s="8">
        <v>349.6</v>
      </c>
      <c r="I177" s="8">
        <v>425.25</v>
      </c>
      <c r="J177" s="8">
        <v>399.01</v>
      </c>
      <c r="K177" s="8">
        <v>377.11</v>
      </c>
      <c r="L177" s="8">
        <v>344.71</v>
      </c>
      <c r="M177" s="8">
        <v>298.45</v>
      </c>
      <c r="N177" s="8">
        <v>394.72</v>
      </c>
      <c r="O177" s="8">
        <v>278.61</v>
      </c>
      <c r="P177" s="8">
        <v>315.44</v>
      </c>
      <c r="Q177" s="8">
        <v>400.27</v>
      </c>
      <c r="R177" s="8">
        <v>285.08999999999997</v>
      </c>
      <c r="S177" s="8">
        <v>361.57</v>
      </c>
      <c r="T177" s="8">
        <v>408.61</v>
      </c>
      <c r="U177" s="8">
        <v>1014.91</v>
      </c>
      <c r="V177" s="8">
        <v>530.94000000000005</v>
      </c>
      <c r="W177" s="8">
        <v>368.07</v>
      </c>
      <c r="X177" s="8">
        <v>428.77</v>
      </c>
      <c r="Y177" s="8">
        <v>412.78</v>
      </c>
      <c r="Z177" s="8">
        <v>386.82</v>
      </c>
      <c r="AA177" s="8">
        <v>349.58</v>
      </c>
      <c r="AB177" s="8">
        <v>324.98</v>
      </c>
      <c r="AC177" s="8">
        <v>271.39</v>
      </c>
    </row>
    <row r="178" spans="1:29" ht="13.5">
      <c r="A178" s="31"/>
      <c r="B178" s="31"/>
      <c r="C178" s="31"/>
      <c r="D178" s="9" t="s">
        <v>206</v>
      </c>
      <c r="E178" s="6" t="s">
        <v>37</v>
      </c>
      <c r="F178" s="7" t="s">
        <v>259</v>
      </c>
      <c r="G178" s="7" t="s">
        <v>259</v>
      </c>
      <c r="H178" s="7">
        <v>17.21</v>
      </c>
      <c r="I178" s="7">
        <v>33</v>
      </c>
      <c r="J178" s="7">
        <v>43.27</v>
      </c>
      <c r="K178" s="7">
        <v>55.47</v>
      </c>
      <c r="L178" s="7">
        <v>62.63</v>
      </c>
      <c r="M178" s="7">
        <v>53.98</v>
      </c>
      <c r="N178" s="7">
        <v>57.65</v>
      </c>
      <c r="O178" s="7">
        <v>51.34</v>
      </c>
      <c r="P178" s="7">
        <v>57.01</v>
      </c>
      <c r="Q178" s="7">
        <v>91.88</v>
      </c>
      <c r="R178" s="7">
        <v>169.69</v>
      </c>
      <c r="S178" s="7">
        <v>107.01</v>
      </c>
      <c r="T178" s="7">
        <v>117.03</v>
      </c>
      <c r="U178" s="7">
        <v>126.16</v>
      </c>
      <c r="V178" s="7">
        <v>108.39</v>
      </c>
      <c r="W178" s="7">
        <v>118.76</v>
      </c>
      <c r="X178" s="7">
        <v>151.44999999999999</v>
      </c>
      <c r="Y178" s="7">
        <v>147.38</v>
      </c>
      <c r="Z178" s="7">
        <v>167.48</v>
      </c>
      <c r="AA178" s="7">
        <v>145.88</v>
      </c>
      <c r="AB178" s="7">
        <v>160.05000000000001</v>
      </c>
      <c r="AC178" s="7">
        <v>149.24</v>
      </c>
    </row>
    <row r="179" spans="1:29" ht="13.5">
      <c r="A179" s="31"/>
      <c r="B179" s="31"/>
      <c r="C179" s="31"/>
      <c r="D179" s="9" t="s">
        <v>207</v>
      </c>
      <c r="E179" s="6" t="s">
        <v>37</v>
      </c>
      <c r="F179" s="8" t="s">
        <v>259</v>
      </c>
      <c r="G179" s="8" t="s">
        <v>259</v>
      </c>
      <c r="H179" s="8">
        <v>7.98</v>
      </c>
      <c r="I179" s="8">
        <v>35.590000000000003</v>
      </c>
      <c r="J179" s="8">
        <v>19.43</v>
      </c>
      <c r="K179" s="8">
        <v>23.89</v>
      </c>
      <c r="L179" s="8">
        <v>18.63</v>
      </c>
      <c r="M179" s="8">
        <v>2.82</v>
      </c>
      <c r="N179" s="8">
        <v>10.210000000000001</v>
      </c>
      <c r="O179" s="8">
        <v>15.09</v>
      </c>
      <c r="P179" s="8">
        <v>13.09</v>
      </c>
      <c r="Q179" s="8">
        <v>40.35</v>
      </c>
      <c r="R179" s="8">
        <v>32.380000000000003</v>
      </c>
      <c r="S179" s="8">
        <v>20.22</v>
      </c>
      <c r="T179" s="8">
        <v>13.35</v>
      </c>
      <c r="U179" s="8">
        <v>13.84</v>
      </c>
      <c r="V179" s="8">
        <v>6.18</v>
      </c>
      <c r="W179" s="8">
        <v>1.5</v>
      </c>
      <c r="X179" s="8">
        <v>-1.03</v>
      </c>
      <c r="Y179" s="8">
        <v>14.73</v>
      </c>
      <c r="Z179" s="8">
        <v>12.41</v>
      </c>
      <c r="AA179" s="8">
        <v>13.13</v>
      </c>
      <c r="AB179" s="8">
        <v>14.18</v>
      </c>
      <c r="AC179" s="8">
        <v>9.68</v>
      </c>
    </row>
    <row r="180" spans="1:29" ht="13.5">
      <c r="A180" s="31"/>
      <c r="B180" s="31"/>
      <c r="C180" s="31"/>
      <c r="D180" s="9" t="s">
        <v>208</v>
      </c>
      <c r="E180" s="6" t="s">
        <v>37</v>
      </c>
      <c r="F180" s="7" t="s">
        <v>259</v>
      </c>
      <c r="G180" s="7" t="s">
        <v>259</v>
      </c>
      <c r="H180" s="7">
        <v>1.49</v>
      </c>
      <c r="I180" s="7">
        <v>5.48</v>
      </c>
      <c r="J180" s="7">
        <v>16.600000000000001</v>
      </c>
      <c r="K180" s="7">
        <v>71.39</v>
      </c>
      <c r="L180" s="7">
        <v>72.87</v>
      </c>
      <c r="M180" s="7">
        <v>125.45</v>
      </c>
      <c r="N180" s="7">
        <v>144.69</v>
      </c>
      <c r="O180" s="7">
        <v>137.76</v>
      </c>
      <c r="P180" s="7">
        <v>176.57</v>
      </c>
      <c r="Q180" s="7">
        <v>167.61</v>
      </c>
      <c r="R180" s="7">
        <v>207.92</v>
      </c>
      <c r="S180" s="7">
        <v>204</v>
      </c>
      <c r="T180" s="7">
        <v>233.62</v>
      </c>
      <c r="U180" s="7">
        <v>146.79</v>
      </c>
      <c r="V180" s="7">
        <v>115.73</v>
      </c>
      <c r="W180" s="7">
        <v>122.25</v>
      </c>
      <c r="X180" s="7">
        <v>115.68</v>
      </c>
      <c r="Y180" s="7">
        <v>78.239999999999995</v>
      </c>
      <c r="Z180" s="7">
        <v>88.52</v>
      </c>
      <c r="AA180" s="7">
        <v>51.53</v>
      </c>
      <c r="AB180" s="7">
        <v>74.22</v>
      </c>
      <c r="AC180" s="7">
        <v>106.76</v>
      </c>
    </row>
    <row r="181" spans="1:29" ht="13.5">
      <c r="A181" s="31"/>
      <c r="B181" s="31"/>
      <c r="C181" s="31"/>
      <c r="D181" s="9" t="s">
        <v>209</v>
      </c>
      <c r="E181" s="6" t="s">
        <v>37</v>
      </c>
      <c r="F181" s="8" t="s">
        <v>259</v>
      </c>
      <c r="G181" s="8" t="s">
        <v>259</v>
      </c>
      <c r="H181" s="8" t="s">
        <v>259</v>
      </c>
      <c r="I181" s="8" t="s">
        <v>259</v>
      </c>
      <c r="J181" s="8" t="s">
        <v>259</v>
      </c>
      <c r="K181" s="8" t="s">
        <v>259</v>
      </c>
      <c r="L181" s="8" t="s">
        <v>259</v>
      </c>
      <c r="M181" s="8" t="s">
        <v>259</v>
      </c>
      <c r="N181" s="8" t="s">
        <v>259</v>
      </c>
      <c r="O181" s="8" t="s">
        <v>259</v>
      </c>
      <c r="P181" s="8" t="s">
        <v>259</v>
      </c>
      <c r="Q181" s="8" t="s">
        <v>259</v>
      </c>
      <c r="R181" s="8" t="s">
        <v>259</v>
      </c>
      <c r="S181" s="8" t="s">
        <v>259</v>
      </c>
      <c r="T181" s="8" t="s">
        <v>259</v>
      </c>
      <c r="U181" s="8">
        <v>9.2899999999999991</v>
      </c>
      <c r="V181" s="8">
        <v>121.36</v>
      </c>
      <c r="W181" s="8">
        <v>237.24</v>
      </c>
      <c r="X181" s="8">
        <v>258.89999999999998</v>
      </c>
      <c r="Y181" s="8">
        <v>334.85</v>
      </c>
      <c r="Z181" s="8">
        <v>177.61</v>
      </c>
      <c r="AA181" s="8">
        <v>132.71</v>
      </c>
      <c r="AB181" s="8">
        <v>156.04</v>
      </c>
      <c r="AC181" s="8">
        <v>172.32</v>
      </c>
    </row>
    <row r="182" spans="1:29" ht="13.5">
      <c r="A182" s="31"/>
      <c r="B182" s="31"/>
      <c r="C182" s="31"/>
      <c r="D182" s="9" t="s">
        <v>210</v>
      </c>
      <c r="E182" s="6" t="s">
        <v>37</v>
      </c>
      <c r="F182" s="7" t="s">
        <v>259</v>
      </c>
      <c r="G182" s="7" t="s">
        <v>259</v>
      </c>
      <c r="H182" s="7" t="s">
        <v>259</v>
      </c>
      <c r="I182" s="7" t="s">
        <v>259</v>
      </c>
      <c r="J182" s="7" t="s">
        <v>259</v>
      </c>
      <c r="K182" s="7" t="s">
        <v>259</v>
      </c>
      <c r="L182" s="7" t="s">
        <v>259</v>
      </c>
      <c r="M182" s="7" t="s">
        <v>259</v>
      </c>
      <c r="N182" s="7" t="s">
        <v>259</v>
      </c>
      <c r="O182" s="7" t="s">
        <v>259</v>
      </c>
      <c r="P182" s="7" t="s">
        <v>259</v>
      </c>
      <c r="Q182" s="7" t="s">
        <v>259</v>
      </c>
      <c r="R182" s="7" t="s">
        <v>259</v>
      </c>
      <c r="S182" s="7" t="s">
        <v>259</v>
      </c>
      <c r="T182" s="7" t="s">
        <v>259</v>
      </c>
      <c r="U182" s="7">
        <v>0.56999999999999995</v>
      </c>
      <c r="V182" s="7">
        <v>98.45</v>
      </c>
      <c r="W182" s="7">
        <v>112.44</v>
      </c>
      <c r="X182" s="7">
        <v>143.86000000000001</v>
      </c>
      <c r="Y182" s="7">
        <v>141.22</v>
      </c>
      <c r="Z182" s="7">
        <v>94.22</v>
      </c>
      <c r="AA182" s="7">
        <v>80.39</v>
      </c>
      <c r="AB182" s="7">
        <v>122.89</v>
      </c>
      <c r="AC182" s="7">
        <v>46.75</v>
      </c>
    </row>
    <row r="183" spans="1:29" ht="13.5">
      <c r="A183" s="31"/>
      <c r="B183" s="31"/>
      <c r="C183" s="32"/>
      <c r="D183" s="9" t="s">
        <v>211</v>
      </c>
      <c r="E183" s="6" t="s">
        <v>37</v>
      </c>
      <c r="F183" s="8">
        <v>7.15</v>
      </c>
      <c r="G183" s="8">
        <v>12.87</v>
      </c>
      <c r="H183" s="8">
        <v>7.1</v>
      </c>
      <c r="I183" s="8">
        <v>10.8</v>
      </c>
      <c r="J183" s="8">
        <v>98.85</v>
      </c>
      <c r="K183" s="8">
        <v>19.45</v>
      </c>
      <c r="L183" s="8">
        <v>24.8</v>
      </c>
      <c r="M183" s="8">
        <v>48.66</v>
      </c>
      <c r="N183" s="8">
        <v>26.07</v>
      </c>
      <c r="O183" s="8">
        <v>305.64</v>
      </c>
      <c r="P183" s="8">
        <v>195.15</v>
      </c>
      <c r="Q183" s="8">
        <v>71.040000000000006</v>
      </c>
      <c r="R183" s="8">
        <v>171.99</v>
      </c>
      <c r="S183" s="8">
        <v>407.88</v>
      </c>
      <c r="T183" s="8">
        <v>490.64</v>
      </c>
      <c r="U183" s="8">
        <v>507.7</v>
      </c>
      <c r="V183" s="8">
        <v>137.76</v>
      </c>
      <c r="W183" s="8">
        <v>193.97</v>
      </c>
      <c r="X183" s="8">
        <v>210.71</v>
      </c>
      <c r="Y183" s="8">
        <v>154.22999999999999</v>
      </c>
      <c r="Z183" s="8">
        <v>156.94</v>
      </c>
      <c r="AA183" s="8">
        <v>162.9</v>
      </c>
      <c r="AB183" s="8">
        <v>240.66</v>
      </c>
      <c r="AC183" s="8">
        <v>135.37</v>
      </c>
    </row>
    <row r="184" spans="1:29" ht="13.5">
      <c r="A184" s="31"/>
      <c r="B184" s="31"/>
      <c r="C184" s="27" t="s">
        <v>212</v>
      </c>
      <c r="D184" s="29"/>
      <c r="E184" s="6" t="s">
        <v>37</v>
      </c>
      <c r="F184" s="7">
        <v>3468.69</v>
      </c>
      <c r="G184" s="7">
        <v>5591.78</v>
      </c>
      <c r="H184" s="7">
        <v>4207.8599999999997</v>
      </c>
      <c r="I184" s="7">
        <v>3035.93</v>
      </c>
      <c r="J184" s="7">
        <v>3873.43</v>
      </c>
      <c r="K184" s="7">
        <v>2061.4</v>
      </c>
      <c r="L184" s="7">
        <v>4815.6099999999997</v>
      </c>
      <c r="M184" s="7">
        <v>1808.71</v>
      </c>
      <c r="N184" s="7">
        <v>1733.37</v>
      </c>
      <c r="O184" s="7">
        <v>2109.04</v>
      </c>
      <c r="P184" s="7">
        <v>1861.38</v>
      </c>
      <c r="Q184" s="7">
        <v>1657</v>
      </c>
      <c r="R184" s="7">
        <v>1828.62</v>
      </c>
      <c r="S184" s="7">
        <v>5426.88</v>
      </c>
      <c r="T184" s="7">
        <v>7042.61</v>
      </c>
      <c r="U184" s="7">
        <v>11132.85</v>
      </c>
      <c r="V184" s="7">
        <v>8071.52</v>
      </c>
      <c r="W184" s="7">
        <v>6692.64</v>
      </c>
      <c r="X184" s="7">
        <v>6824.15</v>
      </c>
      <c r="Y184" s="7">
        <v>6230.8</v>
      </c>
      <c r="Z184" s="7">
        <v>5128.01</v>
      </c>
      <c r="AA184" s="7">
        <v>4734.13</v>
      </c>
      <c r="AB184" s="7">
        <v>4902.72</v>
      </c>
      <c r="AC184" s="7">
        <v>7305.66</v>
      </c>
    </row>
    <row r="185" spans="1:29" ht="13.5">
      <c r="A185" s="31"/>
      <c r="B185" s="31"/>
      <c r="C185" s="30" t="s">
        <v>212</v>
      </c>
      <c r="D185" s="9" t="s">
        <v>213</v>
      </c>
      <c r="E185" s="6" t="s">
        <v>37</v>
      </c>
      <c r="F185" s="8">
        <v>2.54</v>
      </c>
      <c r="G185" s="8">
        <v>1.5</v>
      </c>
      <c r="H185" s="8">
        <v>1.93</v>
      </c>
      <c r="I185" s="8">
        <v>2.59</v>
      </c>
      <c r="J185" s="8">
        <v>1.76</v>
      </c>
      <c r="K185" s="8">
        <v>1.68</v>
      </c>
      <c r="L185" s="8">
        <v>1.82</v>
      </c>
      <c r="M185" s="8">
        <v>1.85</v>
      </c>
      <c r="N185" s="8">
        <v>1.44</v>
      </c>
      <c r="O185" s="8">
        <v>1.94</v>
      </c>
      <c r="P185" s="8">
        <v>1.97</v>
      </c>
      <c r="Q185" s="8">
        <v>1.6</v>
      </c>
      <c r="R185" s="8">
        <v>1.56</v>
      </c>
      <c r="S185" s="8">
        <v>1.47</v>
      </c>
      <c r="T185" s="8">
        <v>1.79</v>
      </c>
      <c r="U185" s="8" t="s">
        <v>259</v>
      </c>
      <c r="V185" s="8" t="s">
        <v>259</v>
      </c>
      <c r="W185" s="8" t="s">
        <v>259</v>
      </c>
      <c r="X185" s="8" t="s">
        <v>259</v>
      </c>
      <c r="Y185" s="8" t="s">
        <v>259</v>
      </c>
      <c r="Z185" s="8" t="s">
        <v>259</v>
      </c>
      <c r="AA185" s="8" t="s">
        <v>259</v>
      </c>
      <c r="AB185" s="8" t="s">
        <v>259</v>
      </c>
      <c r="AC185" s="8" t="s">
        <v>259</v>
      </c>
    </row>
    <row r="186" spans="1:29" ht="13.5">
      <c r="A186" s="31"/>
      <c r="B186" s="31"/>
      <c r="C186" s="31"/>
      <c r="D186" s="9" t="s">
        <v>214</v>
      </c>
      <c r="E186" s="6" t="s">
        <v>37</v>
      </c>
      <c r="F186" s="7">
        <v>72.02</v>
      </c>
      <c r="G186" s="7">
        <v>130.46</v>
      </c>
      <c r="H186" s="7">
        <v>107.56</v>
      </c>
      <c r="I186" s="7">
        <v>135.47</v>
      </c>
      <c r="J186" s="7">
        <v>124.09</v>
      </c>
      <c r="K186" s="7">
        <v>168.71</v>
      </c>
      <c r="L186" s="7">
        <v>155.37</v>
      </c>
      <c r="M186" s="7">
        <v>211.53</v>
      </c>
      <c r="N186" s="7">
        <v>188.99</v>
      </c>
      <c r="O186" s="7">
        <v>183.78</v>
      </c>
      <c r="P186" s="7">
        <v>162.84</v>
      </c>
      <c r="Q186" s="7">
        <v>137.63999999999999</v>
      </c>
      <c r="R186" s="7">
        <v>128.11000000000001</v>
      </c>
      <c r="S186" s="7">
        <v>141.94999999999999</v>
      </c>
      <c r="T186" s="7">
        <v>174.68</v>
      </c>
      <c r="U186" s="7">
        <v>94.2</v>
      </c>
      <c r="V186" s="7">
        <v>83.95</v>
      </c>
      <c r="W186" s="7">
        <v>74.45</v>
      </c>
      <c r="X186" s="7">
        <v>63.2</v>
      </c>
      <c r="Y186" s="7">
        <v>68.819999999999993</v>
      </c>
      <c r="Z186" s="7">
        <v>78.55</v>
      </c>
      <c r="AA186" s="7">
        <v>70.650000000000006</v>
      </c>
      <c r="AB186" s="7">
        <v>109.27</v>
      </c>
      <c r="AC186" s="7">
        <v>94.71</v>
      </c>
    </row>
    <row r="187" spans="1:29" ht="13.5">
      <c r="A187" s="31"/>
      <c r="B187" s="31"/>
      <c r="C187" s="31"/>
      <c r="D187" s="9" t="s">
        <v>215</v>
      </c>
      <c r="E187" s="6" t="s">
        <v>37</v>
      </c>
      <c r="F187" s="8">
        <v>-8.4</v>
      </c>
      <c r="G187" s="8">
        <v>665.84</v>
      </c>
      <c r="H187" s="8">
        <v>100.38</v>
      </c>
      <c r="I187" s="8">
        <v>115.69</v>
      </c>
      <c r="J187" s="8">
        <v>281.08</v>
      </c>
      <c r="K187" s="8">
        <v>336.18</v>
      </c>
      <c r="L187" s="8">
        <v>382.69</v>
      </c>
      <c r="M187" s="8">
        <v>273.33</v>
      </c>
      <c r="N187" s="8">
        <v>124.36</v>
      </c>
      <c r="O187" s="8">
        <v>142</v>
      </c>
      <c r="P187" s="8">
        <v>152.68</v>
      </c>
      <c r="Q187" s="8">
        <v>182.17</v>
      </c>
      <c r="R187" s="8">
        <v>150.1</v>
      </c>
      <c r="S187" s="8">
        <v>2835.46</v>
      </c>
      <c r="T187" s="8">
        <v>5145.55</v>
      </c>
      <c r="U187" s="8">
        <v>9322.0400000000009</v>
      </c>
      <c r="V187" s="8">
        <v>5855.35</v>
      </c>
      <c r="W187" s="8">
        <v>4610.92</v>
      </c>
      <c r="X187" s="8">
        <v>3353.98</v>
      </c>
      <c r="Y187" s="8">
        <v>2821.76</v>
      </c>
      <c r="Z187" s="8">
        <v>2068.9</v>
      </c>
      <c r="AA187" s="8">
        <v>1774.46</v>
      </c>
      <c r="AB187" s="8">
        <v>1058.0899999999999</v>
      </c>
      <c r="AC187" s="8">
        <v>1343.19</v>
      </c>
    </row>
    <row r="188" spans="1:29" ht="13.5">
      <c r="A188" s="31"/>
      <c r="B188" s="31"/>
      <c r="C188" s="31"/>
      <c r="D188" s="9" t="s">
        <v>216</v>
      </c>
      <c r="E188" s="6" t="s">
        <v>37</v>
      </c>
      <c r="F188" s="7">
        <v>2186.3200000000002</v>
      </c>
      <c r="G188" s="7">
        <v>2646.44</v>
      </c>
      <c r="H188" s="7">
        <v>3092.11</v>
      </c>
      <c r="I188" s="7">
        <v>1872.3</v>
      </c>
      <c r="J188" s="7">
        <v>1770.17</v>
      </c>
      <c r="K188" s="7">
        <v>471.69</v>
      </c>
      <c r="L188" s="7">
        <v>3093.19</v>
      </c>
      <c r="M188" s="7" t="s">
        <v>259</v>
      </c>
      <c r="N188" s="7" t="s">
        <v>259</v>
      </c>
      <c r="O188" s="7" t="s">
        <v>259</v>
      </c>
      <c r="P188" s="7" t="s">
        <v>259</v>
      </c>
      <c r="Q188" s="7" t="s">
        <v>259</v>
      </c>
      <c r="R188" s="7" t="s">
        <v>259</v>
      </c>
      <c r="S188" s="7" t="s">
        <v>259</v>
      </c>
      <c r="T188" s="7" t="s">
        <v>259</v>
      </c>
      <c r="U188" s="7" t="s">
        <v>259</v>
      </c>
      <c r="V188" s="7" t="s">
        <v>259</v>
      </c>
      <c r="W188" s="7" t="s">
        <v>259</v>
      </c>
      <c r="X188" s="7" t="s">
        <v>259</v>
      </c>
      <c r="Y188" s="7" t="s">
        <v>259</v>
      </c>
      <c r="Z188" s="7" t="s">
        <v>259</v>
      </c>
      <c r="AA188" s="7" t="s">
        <v>259</v>
      </c>
      <c r="AB188" s="7" t="s">
        <v>259</v>
      </c>
      <c r="AC188" s="7" t="s">
        <v>259</v>
      </c>
    </row>
    <row r="189" spans="1:29" ht="13.5">
      <c r="A189" s="31"/>
      <c r="B189" s="31"/>
      <c r="C189" s="31"/>
      <c r="D189" s="9" t="s">
        <v>217</v>
      </c>
      <c r="E189" s="6" t="s">
        <v>37</v>
      </c>
      <c r="F189" s="8">
        <v>636.4</v>
      </c>
      <c r="G189" s="8">
        <v>893.75</v>
      </c>
      <c r="H189" s="8">
        <v>410.83</v>
      </c>
      <c r="I189" s="8">
        <v>257.44</v>
      </c>
      <c r="J189" s="8">
        <v>-43.91</v>
      </c>
      <c r="K189" s="8">
        <v>324.25</v>
      </c>
      <c r="L189" s="8">
        <v>324.58999999999997</v>
      </c>
      <c r="M189" s="8">
        <v>313.88</v>
      </c>
      <c r="N189" s="8">
        <v>348.1</v>
      </c>
      <c r="O189" s="8">
        <v>423.56</v>
      </c>
      <c r="P189" s="8">
        <v>459.02</v>
      </c>
      <c r="Q189" s="8">
        <v>416.25</v>
      </c>
      <c r="R189" s="8">
        <v>477.61</v>
      </c>
      <c r="S189" s="8">
        <v>1314.15</v>
      </c>
      <c r="T189" s="8">
        <v>507.83</v>
      </c>
      <c r="U189" s="8">
        <v>503.87</v>
      </c>
      <c r="V189" s="8">
        <v>402.27</v>
      </c>
      <c r="W189" s="8">
        <v>307.63</v>
      </c>
      <c r="X189" s="8">
        <v>447.33</v>
      </c>
      <c r="Y189" s="8">
        <v>521.33000000000004</v>
      </c>
      <c r="Z189" s="8">
        <v>446.68</v>
      </c>
      <c r="AA189" s="8">
        <v>506.74</v>
      </c>
      <c r="AB189" s="8">
        <v>875.16</v>
      </c>
      <c r="AC189" s="8">
        <v>754.95</v>
      </c>
    </row>
    <row r="190" spans="1:29" ht="13.5">
      <c r="A190" s="31"/>
      <c r="B190" s="31"/>
      <c r="C190" s="31"/>
      <c r="D190" s="9" t="s">
        <v>218</v>
      </c>
      <c r="E190" s="6" t="s">
        <v>37</v>
      </c>
      <c r="F190" s="7">
        <v>3.2</v>
      </c>
      <c r="G190" s="7">
        <v>4.46</v>
      </c>
      <c r="H190" s="7">
        <v>2.14</v>
      </c>
      <c r="I190" s="7">
        <v>2.25</v>
      </c>
      <c r="J190" s="7">
        <v>2.2799999999999998</v>
      </c>
      <c r="K190" s="7">
        <v>2.58</v>
      </c>
      <c r="L190" s="7" t="s">
        <v>259</v>
      </c>
      <c r="M190" s="7" t="s">
        <v>259</v>
      </c>
      <c r="N190" s="7" t="s">
        <v>259</v>
      </c>
      <c r="O190" s="7" t="s">
        <v>259</v>
      </c>
      <c r="P190" s="7" t="s">
        <v>259</v>
      </c>
      <c r="Q190" s="7" t="s">
        <v>259</v>
      </c>
      <c r="R190" s="7" t="s">
        <v>259</v>
      </c>
      <c r="S190" s="7" t="s">
        <v>259</v>
      </c>
      <c r="T190" s="7" t="s">
        <v>259</v>
      </c>
      <c r="U190" s="7" t="s">
        <v>259</v>
      </c>
      <c r="V190" s="7" t="s">
        <v>259</v>
      </c>
      <c r="W190" s="7" t="s">
        <v>259</v>
      </c>
      <c r="X190" s="7" t="s">
        <v>259</v>
      </c>
      <c r="Y190" s="7" t="s">
        <v>259</v>
      </c>
      <c r="Z190" s="7" t="s">
        <v>259</v>
      </c>
      <c r="AA190" s="7" t="s">
        <v>259</v>
      </c>
      <c r="AB190" s="7" t="s">
        <v>259</v>
      </c>
      <c r="AC190" s="7" t="s">
        <v>259</v>
      </c>
    </row>
    <row r="191" spans="1:29" ht="13.5">
      <c r="A191" s="31"/>
      <c r="B191" s="31"/>
      <c r="C191" s="31"/>
      <c r="D191" s="9" t="s">
        <v>219</v>
      </c>
      <c r="E191" s="6" t="s">
        <v>37</v>
      </c>
      <c r="F191" s="8">
        <v>102.33</v>
      </c>
      <c r="G191" s="8">
        <v>80</v>
      </c>
      <c r="H191" s="8">
        <v>90.3</v>
      </c>
      <c r="I191" s="8">
        <v>88.89</v>
      </c>
      <c r="J191" s="8">
        <v>111.25</v>
      </c>
      <c r="K191" s="8">
        <v>78.959999999999994</v>
      </c>
      <c r="L191" s="8">
        <v>129.38</v>
      </c>
      <c r="M191" s="8">
        <v>115.07</v>
      </c>
      <c r="N191" s="8">
        <v>122.97</v>
      </c>
      <c r="O191" s="8">
        <v>126.23</v>
      </c>
      <c r="P191" s="8">
        <v>153.26</v>
      </c>
      <c r="Q191" s="8">
        <v>160.34</v>
      </c>
      <c r="R191" s="8">
        <v>154.44999999999999</v>
      </c>
      <c r="S191" s="8">
        <v>159.30000000000001</v>
      </c>
      <c r="T191" s="8">
        <v>160.84</v>
      </c>
      <c r="U191" s="8">
        <v>157.47</v>
      </c>
      <c r="V191" s="8">
        <v>467.79</v>
      </c>
      <c r="W191" s="8">
        <v>489.53</v>
      </c>
      <c r="X191" s="8">
        <v>753.1</v>
      </c>
      <c r="Y191" s="8">
        <v>405.08</v>
      </c>
      <c r="Z191" s="8">
        <v>276.63</v>
      </c>
      <c r="AA191" s="8">
        <v>259.2</v>
      </c>
      <c r="AB191" s="8">
        <v>543.89</v>
      </c>
      <c r="AC191" s="8">
        <v>335.11</v>
      </c>
    </row>
    <row r="192" spans="1:29" ht="13.5">
      <c r="A192" s="31"/>
      <c r="B192" s="31"/>
      <c r="C192" s="31"/>
      <c r="D192" s="9" t="s">
        <v>220</v>
      </c>
      <c r="E192" s="6" t="s">
        <v>37</v>
      </c>
      <c r="F192" s="7">
        <v>16.8</v>
      </c>
      <c r="G192" s="7">
        <v>17.940000000000001</v>
      </c>
      <c r="H192" s="7">
        <v>27.03</v>
      </c>
      <c r="I192" s="7">
        <v>36.92</v>
      </c>
      <c r="J192" s="7">
        <v>110.08</v>
      </c>
      <c r="K192" s="7">
        <v>10.74</v>
      </c>
      <c r="L192" s="7">
        <v>16.97</v>
      </c>
      <c r="M192" s="7">
        <v>25.28</v>
      </c>
      <c r="N192" s="7">
        <v>24.94</v>
      </c>
      <c r="O192" s="7">
        <v>8.67</v>
      </c>
      <c r="P192" s="7">
        <v>8.32</v>
      </c>
      <c r="Q192" s="7">
        <v>8.35</v>
      </c>
      <c r="R192" s="7">
        <v>-0.55000000000000004</v>
      </c>
      <c r="S192" s="7">
        <v>15.31</v>
      </c>
      <c r="T192" s="7">
        <v>1.7</v>
      </c>
      <c r="U192" s="7">
        <v>3.94</v>
      </c>
      <c r="V192" s="7">
        <v>-16.27</v>
      </c>
      <c r="W192" s="7">
        <v>10.5</v>
      </c>
      <c r="X192" s="7">
        <v>4.03</v>
      </c>
      <c r="Y192" s="7">
        <v>8.7200000000000006</v>
      </c>
      <c r="Z192" s="7">
        <v>7.66</v>
      </c>
      <c r="AA192" s="7" t="s">
        <v>259</v>
      </c>
      <c r="AB192" s="7" t="s">
        <v>259</v>
      </c>
      <c r="AC192" s="7" t="s">
        <v>259</v>
      </c>
    </row>
    <row r="193" spans="1:29" ht="13.5">
      <c r="A193" s="31"/>
      <c r="B193" s="31"/>
      <c r="C193" s="31"/>
      <c r="D193" s="9" t="s">
        <v>221</v>
      </c>
      <c r="E193" s="6" t="s">
        <v>37</v>
      </c>
      <c r="F193" s="8">
        <v>1.86</v>
      </c>
      <c r="G193" s="8">
        <v>1.85</v>
      </c>
      <c r="H193" s="8">
        <v>1.63</v>
      </c>
      <c r="I193" s="8">
        <v>1.41</v>
      </c>
      <c r="J193" s="8">
        <v>1.99</v>
      </c>
      <c r="K193" s="8">
        <v>2.29</v>
      </c>
      <c r="L193" s="8" t="s">
        <v>259</v>
      </c>
      <c r="M193" s="8" t="s">
        <v>259</v>
      </c>
      <c r="N193" s="8" t="s">
        <v>259</v>
      </c>
      <c r="O193" s="8" t="s">
        <v>259</v>
      </c>
      <c r="P193" s="8" t="s">
        <v>259</v>
      </c>
      <c r="Q193" s="8" t="s">
        <v>259</v>
      </c>
      <c r="R193" s="8" t="s">
        <v>259</v>
      </c>
      <c r="S193" s="8" t="s">
        <v>259</v>
      </c>
      <c r="T193" s="8" t="s">
        <v>259</v>
      </c>
      <c r="U193" s="8" t="s">
        <v>259</v>
      </c>
      <c r="V193" s="8" t="s">
        <v>259</v>
      </c>
      <c r="W193" s="8" t="s">
        <v>259</v>
      </c>
      <c r="X193" s="8" t="s">
        <v>259</v>
      </c>
      <c r="Y193" s="8" t="s">
        <v>259</v>
      </c>
      <c r="Z193" s="8" t="s">
        <v>259</v>
      </c>
      <c r="AA193" s="8" t="s">
        <v>259</v>
      </c>
      <c r="AB193" s="8" t="s">
        <v>259</v>
      </c>
      <c r="AC193" s="8" t="s">
        <v>259</v>
      </c>
    </row>
    <row r="194" spans="1:29" ht="13.5">
      <c r="A194" s="31"/>
      <c r="B194" s="31"/>
      <c r="C194" s="31"/>
      <c r="D194" s="9" t="s">
        <v>222</v>
      </c>
      <c r="E194" s="6" t="s">
        <v>37</v>
      </c>
      <c r="F194" s="7">
        <v>17.899999999999999</v>
      </c>
      <c r="G194" s="7">
        <v>17.13</v>
      </c>
      <c r="H194" s="7">
        <v>53.73</v>
      </c>
      <c r="I194" s="7">
        <v>23.37</v>
      </c>
      <c r="J194" s="7">
        <v>15.32</v>
      </c>
      <c r="K194" s="7">
        <v>14.4</v>
      </c>
      <c r="L194" s="7">
        <v>12.71</v>
      </c>
      <c r="M194" s="7">
        <v>-1.33</v>
      </c>
      <c r="N194" s="7">
        <v>18.28</v>
      </c>
      <c r="O194" s="7">
        <v>21.51</v>
      </c>
      <c r="P194" s="7">
        <v>20.18</v>
      </c>
      <c r="Q194" s="7">
        <v>13.64</v>
      </c>
      <c r="R194" s="7">
        <v>17.62</v>
      </c>
      <c r="S194" s="7">
        <v>12.32</v>
      </c>
      <c r="T194" s="7">
        <v>10.55</v>
      </c>
      <c r="U194" s="7">
        <v>14.87</v>
      </c>
      <c r="V194" s="7">
        <v>12.65</v>
      </c>
      <c r="W194" s="7">
        <v>-162.32</v>
      </c>
      <c r="X194" s="7" t="s">
        <v>259</v>
      </c>
      <c r="Y194" s="7" t="s">
        <v>259</v>
      </c>
      <c r="Z194" s="7" t="s">
        <v>259</v>
      </c>
      <c r="AA194" s="7" t="s">
        <v>259</v>
      </c>
      <c r="AB194" s="7" t="s">
        <v>259</v>
      </c>
      <c r="AC194" s="7" t="s">
        <v>259</v>
      </c>
    </row>
    <row r="195" spans="1:29" ht="13.5">
      <c r="A195" s="31"/>
      <c r="B195" s="31"/>
      <c r="C195" s="31"/>
      <c r="D195" s="9" t="s">
        <v>223</v>
      </c>
      <c r="E195" s="6" t="s">
        <v>37</v>
      </c>
      <c r="F195" s="8">
        <v>104.56</v>
      </c>
      <c r="G195" s="8">
        <v>317.76</v>
      </c>
      <c r="H195" s="8">
        <v>67.88</v>
      </c>
      <c r="I195" s="8">
        <v>125.75</v>
      </c>
      <c r="J195" s="8">
        <v>327.84</v>
      </c>
      <c r="K195" s="8">
        <v>143.41999999999999</v>
      </c>
      <c r="L195" s="8">
        <v>77.010000000000005</v>
      </c>
      <c r="M195" s="8">
        <v>107.7</v>
      </c>
      <c r="N195" s="8">
        <v>105.89</v>
      </c>
      <c r="O195" s="8">
        <v>190.18</v>
      </c>
      <c r="P195" s="8">
        <v>119.84</v>
      </c>
      <c r="Q195" s="8">
        <v>9.08</v>
      </c>
      <c r="R195" s="8">
        <v>34.97</v>
      </c>
      <c r="S195" s="8">
        <v>41.06</v>
      </c>
      <c r="T195" s="8">
        <v>26.94</v>
      </c>
      <c r="U195" s="8">
        <v>15.64</v>
      </c>
      <c r="V195" s="8">
        <v>-9.02</v>
      </c>
      <c r="W195" s="8">
        <v>2.96</v>
      </c>
      <c r="X195" s="8">
        <v>49.63</v>
      </c>
      <c r="Y195" s="8">
        <v>69.63</v>
      </c>
      <c r="Z195" s="8">
        <v>56.16</v>
      </c>
      <c r="AA195" s="8">
        <v>83.12</v>
      </c>
      <c r="AB195" s="8">
        <v>511.82</v>
      </c>
      <c r="AC195" s="8">
        <v>1713.34</v>
      </c>
    </row>
    <row r="196" spans="1:29" ht="13.5">
      <c r="A196" s="31"/>
      <c r="B196" s="31"/>
      <c r="C196" s="31"/>
      <c r="D196" s="9" t="s">
        <v>224</v>
      </c>
      <c r="E196" s="6" t="s">
        <v>37</v>
      </c>
      <c r="F196" s="7">
        <v>4.07</v>
      </c>
      <c r="G196" s="7">
        <v>-13.55</v>
      </c>
      <c r="H196" s="7">
        <v>-14.54</v>
      </c>
      <c r="I196" s="7">
        <v>-15.27</v>
      </c>
      <c r="J196" s="7">
        <v>-13.04</v>
      </c>
      <c r="K196" s="7">
        <v>4.9800000000000004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</row>
    <row r="197" spans="1:29" ht="13.5">
      <c r="A197" s="31"/>
      <c r="B197" s="31"/>
      <c r="C197" s="31"/>
      <c r="D197" s="9" t="s">
        <v>225</v>
      </c>
      <c r="E197" s="6" t="s">
        <v>37</v>
      </c>
      <c r="F197" s="8" t="s">
        <v>259</v>
      </c>
      <c r="G197" s="8" t="s">
        <v>259</v>
      </c>
      <c r="H197" s="8" t="s">
        <v>259</v>
      </c>
      <c r="I197" s="8">
        <v>62.63</v>
      </c>
      <c r="J197" s="8">
        <v>247.87</v>
      </c>
      <c r="K197" s="8">
        <v>296.13</v>
      </c>
      <c r="L197" s="8">
        <v>413.37</v>
      </c>
      <c r="M197" s="8">
        <v>507.33</v>
      </c>
      <c r="N197" s="8">
        <v>541.72</v>
      </c>
      <c r="O197" s="8">
        <v>494.83</v>
      </c>
      <c r="P197" s="8">
        <v>489.5</v>
      </c>
      <c r="Q197" s="8">
        <v>472.7</v>
      </c>
      <c r="R197" s="8">
        <v>658.48</v>
      </c>
      <c r="S197" s="8">
        <v>684.53</v>
      </c>
      <c r="T197" s="8">
        <v>776.47</v>
      </c>
      <c r="U197" s="8">
        <v>714.21</v>
      </c>
      <c r="V197" s="8">
        <v>897.53</v>
      </c>
      <c r="W197" s="8">
        <v>923.92</v>
      </c>
      <c r="X197" s="8">
        <v>1411.54</v>
      </c>
      <c r="Y197" s="8">
        <v>1865.09</v>
      </c>
      <c r="Z197" s="8">
        <v>1722</v>
      </c>
      <c r="AA197" s="8">
        <v>1559.32</v>
      </c>
      <c r="AB197" s="8">
        <v>1110.26</v>
      </c>
      <c r="AC197" s="8">
        <v>1752.54</v>
      </c>
    </row>
    <row r="198" spans="1:29" ht="13.5">
      <c r="A198" s="31"/>
      <c r="B198" s="31"/>
      <c r="C198" s="31"/>
      <c r="D198" s="9" t="s">
        <v>226</v>
      </c>
      <c r="E198" s="6" t="s">
        <v>37</v>
      </c>
      <c r="F198" s="7">
        <v>267.27</v>
      </c>
      <c r="G198" s="7">
        <v>308.73</v>
      </c>
      <c r="H198" s="7">
        <v>207.81</v>
      </c>
      <c r="I198" s="7">
        <v>261.24</v>
      </c>
      <c r="J198" s="7">
        <v>131.55000000000001</v>
      </c>
      <c r="K198" s="7">
        <v>128.41999999999999</v>
      </c>
      <c r="L198" s="7">
        <v>146.31</v>
      </c>
      <c r="M198" s="7">
        <v>187.82</v>
      </c>
      <c r="N198" s="7">
        <v>192.57</v>
      </c>
      <c r="O198" s="7">
        <v>229.88</v>
      </c>
      <c r="P198" s="7">
        <v>225.03</v>
      </c>
      <c r="Q198" s="7">
        <v>188.39</v>
      </c>
      <c r="R198" s="7">
        <v>164.67</v>
      </c>
      <c r="S198" s="7">
        <v>151.13999999999999</v>
      </c>
      <c r="T198" s="7">
        <v>178.13</v>
      </c>
      <c r="U198" s="7">
        <v>101</v>
      </c>
      <c r="V198" s="7">
        <v>161.1</v>
      </c>
      <c r="W198" s="7">
        <v>175.9</v>
      </c>
      <c r="X198" s="7">
        <v>206.1</v>
      </c>
      <c r="Y198" s="7">
        <v>258.42</v>
      </c>
      <c r="Z198" s="7">
        <v>294.36</v>
      </c>
      <c r="AA198" s="7">
        <v>310.91000000000003</v>
      </c>
      <c r="AB198" s="7">
        <v>405.87</v>
      </c>
      <c r="AC198" s="7">
        <v>611.78</v>
      </c>
    </row>
    <row r="199" spans="1:29" ht="13.5">
      <c r="A199" s="31"/>
      <c r="B199" s="31"/>
      <c r="C199" s="32"/>
      <c r="D199" s="9" t="s">
        <v>227</v>
      </c>
      <c r="E199" s="6" t="s">
        <v>37</v>
      </c>
      <c r="F199" s="8">
        <v>61.82</v>
      </c>
      <c r="G199" s="8">
        <v>519.47</v>
      </c>
      <c r="H199" s="8">
        <v>59.07</v>
      </c>
      <c r="I199" s="8">
        <v>65.25</v>
      </c>
      <c r="J199" s="8">
        <v>805.1</v>
      </c>
      <c r="K199" s="8">
        <v>76.97</v>
      </c>
      <c r="L199" s="8">
        <v>62.2</v>
      </c>
      <c r="M199" s="8">
        <v>66.25</v>
      </c>
      <c r="N199" s="8">
        <v>64.11</v>
      </c>
      <c r="O199" s="8">
        <v>286.45999999999998</v>
      </c>
      <c r="P199" s="8">
        <v>68.739999999999995</v>
      </c>
      <c r="Q199" s="8">
        <v>66.84</v>
      </c>
      <c r="R199" s="8">
        <v>41.6</v>
      </c>
      <c r="S199" s="8">
        <v>70.19</v>
      </c>
      <c r="T199" s="8">
        <v>58.13</v>
      </c>
      <c r="U199" s="8">
        <v>205.61</v>
      </c>
      <c r="V199" s="8">
        <v>216.17</v>
      </c>
      <c r="W199" s="8">
        <v>259.14999999999998</v>
      </c>
      <c r="X199" s="8">
        <v>535.24</v>
      </c>
      <c r="Y199" s="8">
        <v>211.95</v>
      </c>
      <c r="Z199" s="8">
        <v>177.07</v>
      </c>
      <c r="AA199" s="8">
        <v>169.73</v>
      </c>
      <c r="AB199" s="8">
        <v>288.35000000000002</v>
      </c>
      <c r="AC199" s="8">
        <v>700.05</v>
      </c>
    </row>
    <row r="200" spans="1:29" ht="13.5">
      <c r="A200" s="31"/>
      <c r="B200" s="32"/>
      <c r="C200" s="27" t="s">
        <v>228</v>
      </c>
      <c r="D200" s="29"/>
      <c r="E200" s="6" t="s">
        <v>37</v>
      </c>
      <c r="F200" s="7">
        <v>172.63</v>
      </c>
      <c r="G200" s="7">
        <v>230.2</v>
      </c>
      <c r="H200" s="7">
        <v>221.16</v>
      </c>
      <c r="I200" s="7">
        <v>238.13</v>
      </c>
      <c r="J200" s="7">
        <v>177.81</v>
      </c>
      <c r="K200" s="7">
        <v>410.08</v>
      </c>
      <c r="L200" s="7">
        <v>422.85</v>
      </c>
      <c r="M200" s="7">
        <v>183.1</v>
      </c>
      <c r="N200" s="7">
        <v>211.11</v>
      </c>
      <c r="O200" s="7">
        <v>274.24</v>
      </c>
      <c r="P200" s="7">
        <v>321.74</v>
      </c>
      <c r="Q200" s="7">
        <v>343.02</v>
      </c>
      <c r="R200" s="7">
        <v>315.19</v>
      </c>
      <c r="S200" s="7">
        <v>216.64</v>
      </c>
      <c r="T200" s="7">
        <v>204.96</v>
      </c>
      <c r="U200" s="7">
        <v>906.81</v>
      </c>
      <c r="V200" s="7">
        <v>767.31</v>
      </c>
      <c r="W200" s="7">
        <v>704.32</v>
      </c>
      <c r="X200" s="7">
        <v>800.37</v>
      </c>
      <c r="Y200" s="7">
        <v>749.95</v>
      </c>
      <c r="Z200" s="7">
        <v>769.46</v>
      </c>
      <c r="AA200" s="7">
        <v>830.63</v>
      </c>
      <c r="AB200" s="7">
        <v>748.32</v>
      </c>
      <c r="AC200" s="7">
        <v>882.89</v>
      </c>
    </row>
    <row r="201" spans="1:29" ht="13.5">
      <c r="A201" s="31"/>
      <c r="B201" s="27" t="s">
        <v>229</v>
      </c>
      <c r="C201" s="28"/>
      <c r="D201" s="29"/>
      <c r="E201" s="6" t="s">
        <v>37</v>
      </c>
      <c r="F201" s="8">
        <v>2133.64</v>
      </c>
      <c r="G201" s="8">
        <v>2099.63</v>
      </c>
      <c r="H201" s="8">
        <v>2176.7800000000002</v>
      </c>
      <c r="I201" s="8">
        <v>2435.11</v>
      </c>
      <c r="J201" s="8">
        <v>2662.84</v>
      </c>
      <c r="K201" s="8">
        <v>2514.91</v>
      </c>
      <c r="L201" s="8">
        <v>2454.13</v>
      </c>
      <c r="M201" s="8">
        <v>2262.12</v>
      </c>
      <c r="N201" s="8">
        <v>2575.0700000000002</v>
      </c>
      <c r="O201" s="8">
        <v>2245.4299999999998</v>
      </c>
      <c r="P201" s="8">
        <v>1309.68</v>
      </c>
      <c r="Q201" s="8">
        <v>1345.62</v>
      </c>
      <c r="R201" s="8">
        <v>1250.58</v>
      </c>
      <c r="S201" s="8">
        <v>1286.4000000000001</v>
      </c>
      <c r="T201" s="8">
        <v>1281.24</v>
      </c>
      <c r="U201" s="8">
        <v>1381.3</v>
      </c>
      <c r="V201" s="8">
        <v>1473.42</v>
      </c>
      <c r="W201" s="8">
        <v>1479.45</v>
      </c>
      <c r="X201" s="8">
        <v>1579.32</v>
      </c>
      <c r="Y201" s="8">
        <v>1679.15</v>
      </c>
      <c r="Z201" s="8">
        <v>1901.55</v>
      </c>
      <c r="AA201" s="8">
        <v>1897.26</v>
      </c>
      <c r="AB201" s="8">
        <v>1766.04</v>
      </c>
      <c r="AC201" s="8">
        <v>1760.69</v>
      </c>
    </row>
    <row r="202" spans="1:29" ht="13.5">
      <c r="A202" s="31"/>
      <c r="B202" s="30" t="s">
        <v>229</v>
      </c>
      <c r="C202" s="27" t="s">
        <v>230</v>
      </c>
      <c r="D202" s="29"/>
      <c r="E202" s="6" t="s">
        <v>37</v>
      </c>
      <c r="F202" s="7">
        <v>21.62</v>
      </c>
      <c r="G202" s="7">
        <v>24.23</v>
      </c>
      <c r="H202" s="7">
        <v>25.7</v>
      </c>
      <c r="I202" s="7">
        <v>21.89</v>
      </c>
      <c r="J202" s="7">
        <v>21.07</v>
      </c>
      <c r="K202" s="7">
        <v>18.64</v>
      </c>
      <c r="L202" s="7">
        <v>12.22</v>
      </c>
      <c r="M202" s="7">
        <v>12.85</v>
      </c>
      <c r="N202" s="7">
        <v>12.77</v>
      </c>
      <c r="O202" s="7">
        <v>9.33</v>
      </c>
      <c r="P202" s="7">
        <v>8.08</v>
      </c>
      <c r="Q202" s="7">
        <v>10.02</v>
      </c>
      <c r="R202" s="7">
        <v>8.1300000000000008</v>
      </c>
      <c r="S202" s="7">
        <v>8.44</v>
      </c>
      <c r="T202" s="7">
        <v>9.4499999999999993</v>
      </c>
      <c r="U202" s="7">
        <v>10.24</v>
      </c>
      <c r="V202" s="7">
        <v>9.8000000000000007</v>
      </c>
      <c r="W202" s="7">
        <v>11.57</v>
      </c>
      <c r="X202" s="7">
        <v>5.68</v>
      </c>
      <c r="Y202" s="7">
        <v>8.06</v>
      </c>
      <c r="Z202" s="7">
        <v>15.69</v>
      </c>
      <c r="AA202" s="7">
        <v>21.33</v>
      </c>
      <c r="AB202" s="7">
        <v>18.329999999999998</v>
      </c>
      <c r="AC202" s="7">
        <v>15.29</v>
      </c>
    </row>
    <row r="203" spans="1:29" ht="13.5">
      <c r="A203" s="31"/>
      <c r="B203" s="31"/>
      <c r="C203" s="27" t="s">
        <v>231</v>
      </c>
      <c r="D203" s="29"/>
      <c r="E203" s="6" t="s">
        <v>37</v>
      </c>
      <c r="F203" s="8">
        <v>82.67</v>
      </c>
      <c r="G203" s="8">
        <v>73.760000000000005</v>
      </c>
      <c r="H203" s="8">
        <v>99.59</v>
      </c>
      <c r="I203" s="8">
        <v>85.28</v>
      </c>
      <c r="J203" s="8">
        <v>59.53</v>
      </c>
      <c r="K203" s="8">
        <v>60.94</v>
      </c>
      <c r="L203" s="8">
        <v>59.2</v>
      </c>
      <c r="M203" s="8">
        <v>61.53</v>
      </c>
      <c r="N203" s="8">
        <v>60.91</v>
      </c>
      <c r="O203" s="8">
        <v>59.89</v>
      </c>
      <c r="P203" s="8">
        <v>48.62</v>
      </c>
      <c r="Q203" s="8">
        <v>43.91</v>
      </c>
      <c r="R203" s="8">
        <v>51.75</v>
      </c>
      <c r="S203" s="8">
        <v>61.84</v>
      </c>
      <c r="T203" s="8">
        <v>51.4</v>
      </c>
      <c r="U203" s="8">
        <v>54.56</v>
      </c>
      <c r="V203" s="8">
        <v>56.96</v>
      </c>
      <c r="W203" s="8">
        <v>41.65</v>
      </c>
      <c r="X203" s="8">
        <v>41.24</v>
      </c>
      <c r="Y203" s="8">
        <v>56.89</v>
      </c>
      <c r="Z203" s="8">
        <v>64.64</v>
      </c>
      <c r="AA203" s="8">
        <v>58.94</v>
      </c>
      <c r="AB203" s="8">
        <v>80.510000000000005</v>
      </c>
      <c r="AC203" s="8">
        <v>67.040000000000006</v>
      </c>
    </row>
    <row r="204" spans="1:29" ht="13.5">
      <c r="A204" s="31"/>
      <c r="B204" s="31"/>
      <c r="C204" s="27" t="s">
        <v>232</v>
      </c>
      <c r="D204" s="29"/>
      <c r="E204" s="6" t="s">
        <v>37</v>
      </c>
      <c r="F204" s="7">
        <v>398.43</v>
      </c>
      <c r="G204" s="7">
        <v>482.39</v>
      </c>
      <c r="H204" s="7">
        <v>464.8</v>
      </c>
      <c r="I204" s="7">
        <v>504.13</v>
      </c>
      <c r="J204" s="7">
        <v>536.20000000000005</v>
      </c>
      <c r="K204" s="7">
        <v>579.80999999999995</v>
      </c>
      <c r="L204" s="7">
        <v>530.67999999999995</v>
      </c>
      <c r="M204" s="7">
        <v>544.45000000000005</v>
      </c>
      <c r="N204" s="7">
        <v>550.78</v>
      </c>
      <c r="O204" s="7">
        <v>549.25</v>
      </c>
      <c r="P204" s="7" t="s">
        <v>259</v>
      </c>
      <c r="Q204" s="7" t="s">
        <v>259</v>
      </c>
      <c r="R204" s="7" t="s">
        <v>259</v>
      </c>
      <c r="S204" s="7" t="s">
        <v>259</v>
      </c>
      <c r="T204" s="7" t="s">
        <v>259</v>
      </c>
      <c r="U204" s="7" t="s">
        <v>259</v>
      </c>
      <c r="V204" s="7" t="s">
        <v>259</v>
      </c>
      <c r="W204" s="7" t="s">
        <v>259</v>
      </c>
      <c r="X204" s="7" t="s">
        <v>259</v>
      </c>
      <c r="Y204" s="7" t="s">
        <v>259</v>
      </c>
      <c r="Z204" s="7" t="s">
        <v>259</v>
      </c>
      <c r="AA204" s="7" t="s">
        <v>259</v>
      </c>
      <c r="AB204" s="7" t="s">
        <v>259</v>
      </c>
      <c r="AC204" s="7" t="s">
        <v>259</v>
      </c>
    </row>
    <row r="205" spans="1:29" ht="13.5">
      <c r="A205" s="31"/>
      <c r="B205" s="31"/>
      <c r="C205" s="27" t="s">
        <v>233</v>
      </c>
      <c r="D205" s="29"/>
      <c r="E205" s="6" t="s">
        <v>37</v>
      </c>
      <c r="F205" s="8">
        <v>28.56</v>
      </c>
      <c r="G205" s="8">
        <v>25.16</v>
      </c>
      <c r="H205" s="8">
        <v>31.78</v>
      </c>
      <c r="I205" s="8">
        <v>18.36</v>
      </c>
      <c r="J205" s="8">
        <v>22.26</v>
      </c>
      <c r="K205" s="8">
        <v>17.690000000000001</v>
      </c>
      <c r="L205" s="8">
        <v>17.559999999999999</v>
      </c>
      <c r="M205" s="8">
        <v>21.84</v>
      </c>
      <c r="N205" s="8">
        <v>27.24</v>
      </c>
      <c r="O205" s="8">
        <v>28.51</v>
      </c>
      <c r="P205" s="8">
        <v>24.65</v>
      </c>
      <c r="Q205" s="8">
        <v>22.92</v>
      </c>
      <c r="R205" s="8">
        <v>33.39</v>
      </c>
      <c r="S205" s="8">
        <v>21.58</v>
      </c>
      <c r="T205" s="8">
        <v>15.66</v>
      </c>
      <c r="U205" s="8">
        <v>27</v>
      </c>
      <c r="V205" s="8">
        <v>25.64</v>
      </c>
      <c r="W205" s="8">
        <v>27.11</v>
      </c>
      <c r="X205" s="8">
        <v>23.66</v>
      </c>
      <c r="Y205" s="8">
        <v>27.85</v>
      </c>
      <c r="Z205" s="8">
        <v>22.94</v>
      </c>
      <c r="AA205" s="8">
        <v>56.86</v>
      </c>
      <c r="AB205" s="8">
        <v>56.34</v>
      </c>
      <c r="AC205" s="8">
        <v>49.26</v>
      </c>
    </row>
    <row r="206" spans="1:29" ht="13.5">
      <c r="A206" s="31"/>
      <c r="B206" s="31"/>
      <c r="C206" s="27" t="s">
        <v>234</v>
      </c>
      <c r="D206" s="29"/>
      <c r="E206" s="6" t="s">
        <v>37</v>
      </c>
      <c r="F206" s="7" t="s">
        <v>259</v>
      </c>
      <c r="G206" s="7" t="s">
        <v>259</v>
      </c>
      <c r="H206" s="7">
        <v>5.78</v>
      </c>
      <c r="I206" s="7">
        <v>41.61</v>
      </c>
      <c r="J206" s="7">
        <v>64.44</v>
      </c>
      <c r="K206" s="7">
        <v>42.24</v>
      </c>
      <c r="L206" s="7">
        <v>90.25</v>
      </c>
      <c r="M206" s="7">
        <v>70.22</v>
      </c>
      <c r="N206" s="7">
        <v>55.08</v>
      </c>
      <c r="O206" s="7">
        <v>75.39</v>
      </c>
      <c r="P206" s="7">
        <v>61.05</v>
      </c>
      <c r="Q206" s="7">
        <v>85.93</v>
      </c>
      <c r="R206" s="7">
        <v>69.95</v>
      </c>
      <c r="S206" s="7">
        <v>63.42</v>
      </c>
      <c r="T206" s="7">
        <v>58.64</v>
      </c>
      <c r="U206" s="7">
        <v>63.87</v>
      </c>
      <c r="V206" s="7">
        <v>62.24</v>
      </c>
      <c r="W206" s="7">
        <v>56.69</v>
      </c>
      <c r="X206" s="7">
        <v>54.31</v>
      </c>
      <c r="Y206" s="7">
        <v>62.53</v>
      </c>
      <c r="Z206" s="7">
        <v>84.62</v>
      </c>
      <c r="AA206" s="7">
        <v>85.32</v>
      </c>
      <c r="AB206" s="7">
        <v>76.33</v>
      </c>
      <c r="AC206" s="7">
        <v>86.97</v>
      </c>
    </row>
    <row r="207" spans="1:29" ht="13.5">
      <c r="A207" s="31"/>
      <c r="B207" s="31"/>
      <c r="C207" s="27" t="s">
        <v>235</v>
      </c>
      <c r="D207" s="29"/>
      <c r="E207" s="6" t="s">
        <v>37</v>
      </c>
      <c r="F207" s="8" t="s">
        <v>259</v>
      </c>
      <c r="G207" s="8" t="s">
        <v>259</v>
      </c>
      <c r="H207" s="8">
        <v>14.25</v>
      </c>
      <c r="I207" s="8">
        <v>83.15</v>
      </c>
      <c r="J207" s="8">
        <v>137.54</v>
      </c>
      <c r="K207" s="8">
        <v>91.64</v>
      </c>
      <c r="L207" s="8">
        <v>152.31</v>
      </c>
      <c r="M207" s="8">
        <v>110.98</v>
      </c>
      <c r="N207" s="8">
        <v>98.96</v>
      </c>
      <c r="O207" s="8">
        <v>134.72999999999999</v>
      </c>
      <c r="P207" s="8">
        <v>123.48</v>
      </c>
      <c r="Q207" s="8">
        <v>170.74</v>
      </c>
      <c r="R207" s="8">
        <v>138.61000000000001</v>
      </c>
      <c r="S207" s="8">
        <v>137.74</v>
      </c>
      <c r="T207" s="8">
        <v>101.85</v>
      </c>
      <c r="U207" s="8">
        <v>121</v>
      </c>
      <c r="V207" s="8">
        <v>120.01</v>
      </c>
      <c r="W207" s="8">
        <v>121.91</v>
      </c>
      <c r="X207" s="8">
        <v>93.02</v>
      </c>
      <c r="Y207" s="8">
        <v>126.42</v>
      </c>
      <c r="Z207" s="8">
        <v>128.87</v>
      </c>
      <c r="AA207" s="8">
        <v>126.6</v>
      </c>
      <c r="AB207" s="8">
        <v>113.84</v>
      </c>
      <c r="AC207" s="8">
        <v>140.72</v>
      </c>
    </row>
    <row r="208" spans="1:29" ht="13.5">
      <c r="A208" s="31"/>
      <c r="B208" s="31"/>
      <c r="C208" s="27" t="s">
        <v>236</v>
      </c>
      <c r="D208" s="29"/>
      <c r="E208" s="6" t="s">
        <v>37</v>
      </c>
      <c r="F208" s="7">
        <v>0.34</v>
      </c>
      <c r="G208" s="7">
        <v>0.78</v>
      </c>
      <c r="H208" s="7">
        <v>0.5</v>
      </c>
      <c r="I208" s="7">
        <v>0.53</v>
      </c>
      <c r="J208" s="7">
        <v>5.48</v>
      </c>
      <c r="K208" s="7">
        <v>4.41</v>
      </c>
      <c r="L208" s="7">
        <v>5.38</v>
      </c>
      <c r="M208" s="7">
        <v>5.04</v>
      </c>
      <c r="N208" s="7">
        <v>4.8</v>
      </c>
      <c r="O208" s="7">
        <v>9.23</v>
      </c>
      <c r="P208" s="7">
        <v>6.38</v>
      </c>
      <c r="Q208" s="7">
        <v>19.72</v>
      </c>
      <c r="R208" s="7">
        <v>29.64</v>
      </c>
      <c r="S208" s="7">
        <v>33.28</v>
      </c>
      <c r="T208" s="7">
        <v>23.95</v>
      </c>
      <c r="U208" s="7">
        <v>13.88</v>
      </c>
      <c r="V208" s="7">
        <v>27.03</v>
      </c>
      <c r="W208" s="7">
        <v>33.630000000000003</v>
      </c>
      <c r="X208" s="7">
        <v>37.33</v>
      </c>
      <c r="Y208" s="7">
        <v>29.69</v>
      </c>
      <c r="Z208" s="7">
        <v>29.3</v>
      </c>
      <c r="AA208" s="7">
        <v>35.159999999999997</v>
      </c>
      <c r="AB208" s="7">
        <v>26.05</v>
      </c>
      <c r="AC208" s="7">
        <v>27.41</v>
      </c>
    </row>
    <row r="209" spans="1:29" ht="13.5">
      <c r="A209" s="31"/>
      <c r="B209" s="31"/>
      <c r="C209" s="27" t="s">
        <v>237</v>
      </c>
      <c r="D209" s="29"/>
      <c r="E209" s="6" t="s">
        <v>37</v>
      </c>
      <c r="F209" s="8">
        <v>464</v>
      </c>
      <c r="G209" s="8">
        <v>482.16</v>
      </c>
      <c r="H209" s="8">
        <v>509.67</v>
      </c>
      <c r="I209" s="8">
        <v>593.57000000000005</v>
      </c>
      <c r="J209" s="8">
        <v>592.28</v>
      </c>
      <c r="K209" s="8">
        <v>577.52</v>
      </c>
      <c r="L209" s="8">
        <v>517.71</v>
      </c>
      <c r="M209" s="8">
        <v>502.57</v>
      </c>
      <c r="N209" s="8">
        <v>502.88</v>
      </c>
      <c r="O209" s="8">
        <v>490</v>
      </c>
      <c r="P209" s="8" t="s">
        <v>259</v>
      </c>
      <c r="Q209" s="8" t="s">
        <v>259</v>
      </c>
      <c r="R209" s="8" t="s">
        <v>259</v>
      </c>
      <c r="S209" s="8" t="s">
        <v>259</v>
      </c>
      <c r="T209" s="8" t="s">
        <v>259</v>
      </c>
      <c r="U209" s="8" t="s">
        <v>259</v>
      </c>
      <c r="V209" s="8" t="s">
        <v>259</v>
      </c>
      <c r="W209" s="8" t="s">
        <v>259</v>
      </c>
      <c r="X209" s="8" t="s">
        <v>259</v>
      </c>
      <c r="Y209" s="8" t="s">
        <v>259</v>
      </c>
      <c r="Z209" s="8" t="s">
        <v>259</v>
      </c>
      <c r="AA209" s="8" t="s">
        <v>259</v>
      </c>
      <c r="AB209" s="8" t="s">
        <v>259</v>
      </c>
      <c r="AC209" s="8" t="s">
        <v>259</v>
      </c>
    </row>
    <row r="210" spans="1:29" ht="13.5">
      <c r="A210" s="31"/>
      <c r="B210" s="31"/>
      <c r="C210" s="27" t="s">
        <v>238</v>
      </c>
      <c r="D210" s="29"/>
      <c r="E210" s="6" t="s">
        <v>37</v>
      </c>
      <c r="F210" s="7">
        <v>15.02</v>
      </c>
      <c r="G210" s="7">
        <v>19.66</v>
      </c>
      <c r="H210" s="7">
        <v>10.42</v>
      </c>
      <c r="I210" s="7">
        <v>10.27</v>
      </c>
      <c r="J210" s="7">
        <v>14.18</v>
      </c>
      <c r="K210" s="7">
        <v>14.79</v>
      </c>
      <c r="L210" s="7">
        <v>11.1</v>
      </c>
      <c r="M210" s="7">
        <v>9.31</v>
      </c>
      <c r="N210" s="7">
        <v>8.51</v>
      </c>
      <c r="O210" s="7">
        <v>8.5500000000000007</v>
      </c>
      <c r="P210" s="7">
        <v>7.3</v>
      </c>
      <c r="Q210" s="7">
        <v>8.26</v>
      </c>
      <c r="R210" s="7">
        <v>9.75</v>
      </c>
      <c r="S210" s="7">
        <v>16.09</v>
      </c>
      <c r="T210" s="7">
        <v>22</v>
      </c>
      <c r="U210" s="7">
        <v>28.56</v>
      </c>
      <c r="V210" s="7">
        <v>12.77</v>
      </c>
      <c r="W210" s="7">
        <v>17.68</v>
      </c>
      <c r="X210" s="7">
        <v>21.15</v>
      </c>
      <c r="Y210" s="7">
        <v>9.67</v>
      </c>
      <c r="Z210" s="7">
        <v>16.649999999999999</v>
      </c>
      <c r="AA210" s="7">
        <v>20.58</v>
      </c>
      <c r="AB210" s="7">
        <v>19.59</v>
      </c>
      <c r="AC210" s="7">
        <v>17.559999999999999</v>
      </c>
    </row>
    <row r="211" spans="1:29" ht="13.5">
      <c r="A211" s="31"/>
      <c r="B211" s="31"/>
      <c r="C211" s="27" t="s">
        <v>239</v>
      </c>
      <c r="D211" s="29"/>
      <c r="E211" s="6" t="s">
        <v>37</v>
      </c>
      <c r="F211" s="8">
        <v>97.48</v>
      </c>
      <c r="G211" s="8">
        <v>34.67</v>
      </c>
      <c r="H211" s="8">
        <v>10.050000000000001</v>
      </c>
      <c r="I211" s="8">
        <v>128.66</v>
      </c>
      <c r="J211" s="8">
        <v>4.09</v>
      </c>
      <c r="K211" s="8">
        <v>-0.16</v>
      </c>
      <c r="L211" s="8">
        <v>-1.5</v>
      </c>
      <c r="M211" s="8" t="s">
        <v>259</v>
      </c>
      <c r="N211" s="8">
        <v>0.01</v>
      </c>
      <c r="O211" s="8" t="s">
        <v>259</v>
      </c>
      <c r="P211" s="8" t="s">
        <v>259</v>
      </c>
      <c r="Q211" s="8" t="s">
        <v>259</v>
      </c>
      <c r="R211" s="8" t="s">
        <v>259</v>
      </c>
      <c r="S211" s="8" t="s">
        <v>259</v>
      </c>
      <c r="T211" s="8" t="s">
        <v>259</v>
      </c>
      <c r="U211" s="8" t="s">
        <v>259</v>
      </c>
      <c r="V211" s="8" t="s">
        <v>259</v>
      </c>
      <c r="W211" s="8" t="s">
        <v>259</v>
      </c>
      <c r="X211" s="8" t="s">
        <v>259</v>
      </c>
      <c r="Y211" s="8" t="s">
        <v>259</v>
      </c>
      <c r="Z211" s="8" t="s">
        <v>259</v>
      </c>
      <c r="AA211" s="8" t="s">
        <v>259</v>
      </c>
      <c r="AB211" s="8" t="s">
        <v>259</v>
      </c>
      <c r="AC211" s="8" t="s">
        <v>259</v>
      </c>
    </row>
    <row r="212" spans="1:29" ht="13.5">
      <c r="A212" s="31"/>
      <c r="B212" s="31"/>
      <c r="C212" s="27" t="s">
        <v>240</v>
      </c>
      <c r="D212" s="29"/>
      <c r="E212" s="6" t="s">
        <v>37</v>
      </c>
      <c r="F212" s="7" t="s">
        <v>259</v>
      </c>
      <c r="G212" s="7" t="s">
        <v>259</v>
      </c>
      <c r="H212" s="7">
        <v>0.01</v>
      </c>
      <c r="I212" s="7">
        <v>0.01</v>
      </c>
      <c r="J212" s="7">
        <v>288.79000000000002</v>
      </c>
      <c r="K212" s="7">
        <v>194.98</v>
      </c>
      <c r="L212" s="7">
        <v>85.03</v>
      </c>
      <c r="M212" s="7">
        <v>47.72</v>
      </c>
      <c r="N212" s="7">
        <v>118.2</v>
      </c>
      <c r="O212" s="7">
        <v>34.33</v>
      </c>
      <c r="P212" s="7">
        <v>42.29</v>
      </c>
      <c r="Q212" s="7">
        <v>41.01</v>
      </c>
      <c r="R212" s="7">
        <v>37.17</v>
      </c>
      <c r="S212" s="7">
        <v>29.81</v>
      </c>
      <c r="T212" s="7">
        <v>22.85</v>
      </c>
      <c r="U212" s="7">
        <v>26.29</v>
      </c>
      <c r="V212" s="7">
        <v>41.85</v>
      </c>
      <c r="W212" s="7">
        <v>24.22</v>
      </c>
      <c r="X212" s="7">
        <v>42.78</v>
      </c>
      <c r="Y212" s="7">
        <v>35.58</v>
      </c>
      <c r="Z212" s="7">
        <v>25.28</v>
      </c>
      <c r="AA212" s="7">
        <v>23.8</v>
      </c>
      <c r="AB212" s="7">
        <v>13</v>
      </c>
      <c r="AC212" s="7">
        <v>34.56</v>
      </c>
    </row>
    <row r="213" spans="1:29" ht="13.5">
      <c r="A213" s="31"/>
      <c r="B213" s="31"/>
      <c r="C213" s="27" t="s">
        <v>241</v>
      </c>
      <c r="D213" s="29"/>
      <c r="E213" s="6" t="s">
        <v>37</v>
      </c>
      <c r="F213" s="8">
        <v>675.73</v>
      </c>
      <c r="G213" s="8">
        <v>660.81</v>
      </c>
      <c r="H213" s="8">
        <v>693.07</v>
      </c>
      <c r="I213" s="8">
        <v>609.91999999999996</v>
      </c>
      <c r="J213" s="8">
        <v>587.86</v>
      </c>
      <c r="K213" s="8">
        <v>587.15</v>
      </c>
      <c r="L213" s="8">
        <v>604.16999999999996</v>
      </c>
      <c r="M213" s="8">
        <v>557.63</v>
      </c>
      <c r="N213" s="8">
        <v>706.79</v>
      </c>
      <c r="O213" s="8">
        <v>445.02</v>
      </c>
      <c r="P213" s="8">
        <v>594.53</v>
      </c>
      <c r="Q213" s="8">
        <v>503.8</v>
      </c>
      <c r="R213" s="8">
        <v>492.74</v>
      </c>
      <c r="S213" s="8">
        <v>455.25</v>
      </c>
      <c r="T213" s="8">
        <v>443.53</v>
      </c>
      <c r="U213" s="8">
        <v>400.66</v>
      </c>
      <c r="V213" s="8">
        <v>394.74</v>
      </c>
      <c r="W213" s="8">
        <v>393.44</v>
      </c>
      <c r="X213" s="8">
        <v>365.5</v>
      </c>
      <c r="Y213" s="8">
        <v>441.77</v>
      </c>
      <c r="Z213" s="8">
        <v>484.34</v>
      </c>
      <c r="AA213" s="8">
        <v>527.91</v>
      </c>
      <c r="AB213" s="8">
        <v>505.63</v>
      </c>
      <c r="AC213" s="8">
        <v>499.6</v>
      </c>
    </row>
    <row r="214" spans="1:29" ht="13.5">
      <c r="A214" s="31"/>
      <c r="B214" s="31"/>
      <c r="C214" s="27" t="s">
        <v>242</v>
      </c>
      <c r="D214" s="29"/>
      <c r="E214" s="6" t="s">
        <v>37</v>
      </c>
      <c r="F214" s="7">
        <v>50.49</v>
      </c>
      <c r="G214" s="7">
        <v>45.53</v>
      </c>
      <c r="H214" s="7">
        <v>57.97</v>
      </c>
      <c r="I214" s="7">
        <v>48.14</v>
      </c>
      <c r="J214" s="7">
        <v>52.5</v>
      </c>
      <c r="K214" s="7">
        <v>44.59</v>
      </c>
      <c r="L214" s="7">
        <v>43.84</v>
      </c>
      <c r="M214" s="7">
        <v>42.4</v>
      </c>
      <c r="N214" s="7">
        <v>50.71</v>
      </c>
      <c r="O214" s="7">
        <v>39.25</v>
      </c>
      <c r="P214" s="7">
        <v>36.01</v>
      </c>
      <c r="Q214" s="7">
        <v>49.73</v>
      </c>
      <c r="R214" s="7">
        <v>53.71</v>
      </c>
      <c r="S214" s="7">
        <v>42.22</v>
      </c>
      <c r="T214" s="7">
        <v>38.03</v>
      </c>
      <c r="U214" s="7">
        <v>40.1</v>
      </c>
      <c r="V214" s="7">
        <v>51.4</v>
      </c>
      <c r="W214" s="7">
        <v>36.85</v>
      </c>
      <c r="X214" s="7">
        <v>32.22</v>
      </c>
      <c r="Y214" s="7">
        <v>56</v>
      </c>
      <c r="Z214" s="7">
        <v>93.71</v>
      </c>
      <c r="AA214" s="7">
        <v>56.79</v>
      </c>
      <c r="AB214" s="7">
        <v>80.78</v>
      </c>
      <c r="AC214" s="7">
        <v>67</v>
      </c>
    </row>
    <row r="215" spans="1:29" ht="13.5">
      <c r="A215" s="31"/>
      <c r="B215" s="31"/>
      <c r="C215" s="27" t="s">
        <v>243</v>
      </c>
      <c r="D215" s="29"/>
      <c r="E215" s="6" t="s">
        <v>37</v>
      </c>
      <c r="F215" s="8">
        <v>55.38</v>
      </c>
      <c r="G215" s="8">
        <v>46.39</v>
      </c>
      <c r="H215" s="8">
        <v>47.93</v>
      </c>
      <c r="I215" s="8">
        <v>67.64</v>
      </c>
      <c r="J215" s="8">
        <v>59.39</v>
      </c>
      <c r="K215" s="8">
        <v>49.62</v>
      </c>
      <c r="L215" s="8">
        <v>44.49</v>
      </c>
      <c r="M215" s="8">
        <v>50.51</v>
      </c>
      <c r="N215" s="8">
        <v>42.3</v>
      </c>
      <c r="O215" s="8">
        <v>36.630000000000003</v>
      </c>
      <c r="P215" s="8">
        <v>49</v>
      </c>
      <c r="Q215" s="8">
        <v>69.959999999999994</v>
      </c>
      <c r="R215" s="8">
        <v>55.31</v>
      </c>
      <c r="S215" s="8">
        <v>136.18</v>
      </c>
      <c r="T215" s="8">
        <v>202.45</v>
      </c>
      <c r="U215" s="8">
        <v>269.89</v>
      </c>
      <c r="V215" s="8">
        <v>274.08</v>
      </c>
      <c r="W215" s="8">
        <v>317.39999999999998</v>
      </c>
      <c r="X215" s="8">
        <v>275.98</v>
      </c>
      <c r="Y215" s="8">
        <v>275.76</v>
      </c>
      <c r="Z215" s="8">
        <v>326.36</v>
      </c>
      <c r="AA215" s="8">
        <v>281.48</v>
      </c>
      <c r="AB215" s="8">
        <v>257.45</v>
      </c>
      <c r="AC215" s="8">
        <v>257.73</v>
      </c>
    </row>
    <row r="216" spans="1:29" ht="13.5">
      <c r="A216" s="31"/>
      <c r="B216" s="31"/>
      <c r="C216" s="27" t="s">
        <v>244</v>
      </c>
      <c r="D216" s="29"/>
      <c r="E216" s="6" t="s">
        <v>37</v>
      </c>
      <c r="F216" s="7">
        <v>9.5399999999999991</v>
      </c>
      <c r="G216" s="7">
        <v>8.91</v>
      </c>
      <c r="H216" s="7">
        <v>9.33</v>
      </c>
      <c r="I216" s="7">
        <v>5.68</v>
      </c>
      <c r="J216" s="7">
        <v>5.86</v>
      </c>
      <c r="K216" s="7">
        <v>6.32</v>
      </c>
      <c r="L216" s="7">
        <v>7.65</v>
      </c>
      <c r="M216" s="7">
        <v>7.4</v>
      </c>
      <c r="N216" s="7">
        <v>7.48</v>
      </c>
      <c r="O216" s="7">
        <v>10.01</v>
      </c>
      <c r="P216" s="7">
        <v>8.39</v>
      </c>
      <c r="Q216" s="7">
        <v>9.7799999999999994</v>
      </c>
      <c r="R216" s="7">
        <v>10.65</v>
      </c>
      <c r="S216" s="7">
        <v>11.33</v>
      </c>
      <c r="T216" s="7">
        <v>12.95</v>
      </c>
      <c r="U216" s="7">
        <v>22.49</v>
      </c>
      <c r="V216" s="7">
        <v>16.32</v>
      </c>
      <c r="W216" s="7">
        <v>15.82</v>
      </c>
      <c r="X216" s="7">
        <v>27.65</v>
      </c>
      <c r="Y216" s="7">
        <v>13.65</v>
      </c>
      <c r="Z216" s="7">
        <v>17.21</v>
      </c>
      <c r="AA216" s="7">
        <v>20.84</v>
      </c>
      <c r="AB216" s="7">
        <v>19.32</v>
      </c>
      <c r="AC216" s="7">
        <v>23.98</v>
      </c>
    </row>
    <row r="217" spans="1:29" ht="13.5">
      <c r="A217" s="31"/>
      <c r="B217" s="31"/>
      <c r="C217" s="27" t="s">
        <v>245</v>
      </c>
      <c r="D217" s="29"/>
      <c r="E217" s="6" t="s">
        <v>37</v>
      </c>
      <c r="F217" s="8">
        <v>43.28</v>
      </c>
      <c r="G217" s="8">
        <v>28</v>
      </c>
      <c r="H217" s="8">
        <v>37.03</v>
      </c>
      <c r="I217" s="8">
        <v>40.229999999999997</v>
      </c>
      <c r="J217" s="8">
        <v>35.99</v>
      </c>
      <c r="K217" s="8">
        <v>40.409999999999997</v>
      </c>
      <c r="L217" s="8">
        <v>38.78</v>
      </c>
      <c r="M217" s="8">
        <v>36.07</v>
      </c>
      <c r="N217" s="8">
        <v>31.64</v>
      </c>
      <c r="O217" s="8">
        <v>28.19</v>
      </c>
      <c r="P217" s="8">
        <v>27.23</v>
      </c>
      <c r="Q217" s="8">
        <v>36.549999999999997</v>
      </c>
      <c r="R217" s="8">
        <v>33.67</v>
      </c>
      <c r="S217" s="8">
        <v>27.23</v>
      </c>
      <c r="T217" s="8">
        <v>23.19</v>
      </c>
      <c r="U217" s="8">
        <v>32.729999999999997</v>
      </c>
      <c r="V217" s="8">
        <v>26.54</v>
      </c>
      <c r="W217" s="8">
        <v>34.07</v>
      </c>
      <c r="X217" s="8">
        <v>28.89</v>
      </c>
      <c r="Y217" s="8">
        <v>41.94</v>
      </c>
      <c r="Z217" s="8">
        <v>59.05</v>
      </c>
      <c r="AA217" s="8">
        <v>62.35</v>
      </c>
      <c r="AB217" s="8">
        <v>59.91</v>
      </c>
      <c r="AC217" s="8">
        <v>50.97</v>
      </c>
    </row>
    <row r="218" spans="1:29" ht="13.5">
      <c r="A218" s="31"/>
      <c r="B218" s="31"/>
      <c r="C218" s="27" t="s">
        <v>246</v>
      </c>
      <c r="D218" s="29"/>
      <c r="E218" s="6" t="s">
        <v>37</v>
      </c>
      <c r="F218" s="7">
        <v>9.02</v>
      </c>
      <c r="G218" s="7">
        <v>8.7200000000000006</v>
      </c>
      <c r="H218" s="7">
        <v>12.61</v>
      </c>
      <c r="I218" s="7">
        <v>7.5</v>
      </c>
      <c r="J218" s="7">
        <v>9.27</v>
      </c>
      <c r="K218" s="7">
        <v>11.31</v>
      </c>
      <c r="L218" s="7">
        <v>13.03</v>
      </c>
      <c r="M218" s="7">
        <v>11.78</v>
      </c>
      <c r="N218" s="7">
        <v>9.92</v>
      </c>
      <c r="O218" s="7">
        <v>7.24</v>
      </c>
      <c r="P218" s="7">
        <v>8.2899999999999991</v>
      </c>
      <c r="Q218" s="7">
        <v>11.1</v>
      </c>
      <c r="R218" s="7">
        <v>16.71</v>
      </c>
      <c r="S218" s="7">
        <v>9.26</v>
      </c>
      <c r="T218" s="7">
        <v>8.5299999999999994</v>
      </c>
      <c r="U218" s="7">
        <v>8.59</v>
      </c>
      <c r="V218" s="7">
        <v>15.94</v>
      </c>
      <c r="W218" s="7">
        <v>11.29</v>
      </c>
      <c r="X218" s="7">
        <v>17.34</v>
      </c>
      <c r="Y218" s="7">
        <v>16.28</v>
      </c>
      <c r="Z218" s="7">
        <v>13.46</v>
      </c>
      <c r="AA218" s="7">
        <v>25.32</v>
      </c>
      <c r="AB218" s="7">
        <v>21.64</v>
      </c>
      <c r="AC218" s="7">
        <v>20.21</v>
      </c>
    </row>
    <row r="219" spans="1:29" ht="13.5">
      <c r="A219" s="31"/>
      <c r="B219" s="31"/>
      <c r="C219" s="27" t="s">
        <v>247</v>
      </c>
      <c r="D219" s="29"/>
      <c r="E219" s="6" t="s">
        <v>37</v>
      </c>
      <c r="F219" s="8">
        <v>73.739999999999995</v>
      </c>
      <c r="G219" s="8">
        <v>59.86</v>
      </c>
      <c r="H219" s="8">
        <v>57.81</v>
      </c>
      <c r="I219" s="8">
        <v>54.33</v>
      </c>
      <c r="J219" s="8">
        <v>58.55</v>
      </c>
      <c r="K219" s="8">
        <v>57.02</v>
      </c>
      <c r="L219" s="8">
        <v>43.23</v>
      </c>
      <c r="M219" s="8">
        <v>41</v>
      </c>
      <c r="N219" s="8">
        <v>49.46</v>
      </c>
      <c r="O219" s="8">
        <v>52.34</v>
      </c>
      <c r="P219" s="8">
        <v>54.41</v>
      </c>
      <c r="Q219" s="8">
        <v>53.25</v>
      </c>
      <c r="R219" s="8">
        <v>46.48</v>
      </c>
      <c r="S219" s="8">
        <v>51.1</v>
      </c>
      <c r="T219" s="8">
        <v>53.44</v>
      </c>
      <c r="U219" s="8">
        <v>49.06</v>
      </c>
      <c r="V219" s="8">
        <v>59.09</v>
      </c>
      <c r="W219" s="8">
        <v>63.93</v>
      </c>
      <c r="X219" s="8">
        <v>101.82</v>
      </c>
      <c r="Y219" s="8">
        <v>119.72</v>
      </c>
      <c r="Z219" s="8">
        <v>115.07</v>
      </c>
      <c r="AA219" s="8">
        <v>87.12</v>
      </c>
      <c r="AB219" s="8">
        <v>93.3</v>
      </c>
      <c r="AC219" s="8">
        <v>87.02</v>
      </c>
    </row>
    <row r="220" spans="1:29" ht="13.5">
      <c r="A220" s="31"/>
      <c r="B220" s="31"/>
      <c r="C220" s="27" t="s">
        <v>248</v>
      </c>
      <c r="D220" s="29"/>
      <c r="E220" s="6" t="s">
        <v>37</v>
      </c>
      <c r="F220" s="7">
        <v>0.06</v>
      </c>
      <c r="G220" s="7" t="s">
        <v>259</v>
      </c>
      <c r="H220" s="7">
        <v>0.47</v>
      </c>
      <c r="I220" s="7">
        <v>0.01</v>
      </c>
      <c r="J220" s="7">
        <v>7.0000000000000007E-2</v>
      </c>
      <c r="K220" s="7">
        <v>0.13</v>
      </c>
      <c r="L220" s="7">
        <v>0.08</v>
      </c>
      <c r="M220" s="7">
        <v>7.0000000000000007E-2</v>
      </c>
      <c r="N220" s="7">
        <v>69.37</v>
      </c>
      <c r="O220" s="7">
        <v>77.86</v>
      </c>
      <c r="P220" s="7">
        <v>92.27</v>
      </c>
      <c r="Q220" s="7">
        <v>89.93</v>
      </c>
      <c r="R220" s="7">
        <v>87.58</v>
      </c>
      <c r="S220" s="7">
        <v>73</v>
      </c>
      <c r="T220" s="7">
        <v>87.07</v>
      </c>
      <c r="U220" s="7">
        <v>85.62</v>
      </c>
      <c r="V220" s="7">
        <v>118.05</v>
      </c>
      <c r="W220" s="7">
        <v>121.12</v>
      </c>
      <c r="X220" s="7">
        <v>124.56</v>
      </c>
      <c r="Y220" s="7">
        <v>116.68</v>
      </c>
      <c r="Z220" s="7">
        <v>127.14</v>
      </c>
      <c r="AA220" s="7">
        <v>119.47</v>
      </c>
      <c r="AB220" s="7">
        <v>118.27</v>
      </c>
      <c r="AC220" s="7">
        <v>102.45</v>
      </c>
    </row>
    <row r="221" spans="1:29" ht="13.5">
      <c r="A221" s="31"/>
      <c r="B221" s="32"/>
      <c r="C221" s="27" t="s">
        <v>249</v>
      </c>
      <c r="D221" s="29"/>
      <c r="E221" s="6" t="s">
        <v>37</v>
      </c>
      <c r="F221" s="8">
        <v>108.28</v>
      </c>
      <c r="G221" s="8">
        <v>98.6</v>
      </c>
      <c r="H221" s="8">
        <v>88.01</v>
      </c>
      <c r="I221" s="8">
        <v>114.2</v>
      </c>
      <c r="J221" s="8">
        <v>107.49</v>
      </c>
      <c r="K221" s="8">
        <v>115.86</v>
      </c>
      <c r="L221" s="8">
        <v>178.92</v>
      </c>
      <c r="M221" s="8">
        <v>128.75</v>
      </c>
      <c r="N221" s="8">
        <v>167.26</v>
      </c>
      <c r="O221" s="8">
        <v>149.68</v>
      </c>
      <c r="P221" s="8">
        <v>117.7</v>
      </c>
      <c r="Q221" s="8">
        <v>119.01</v>
      </c>
      <c r="R221" s="8">
        <v>75.34</v>
      </c>
      <c r="S221" s="8">
        <v>108.63</v>
      </c>
      <c r="T221" s="8">
        <v>106.25</v>
      </c>
      <c r="U221" s="8">
        <v>126.76</v>
      </c>
      <c r="V221" s="8">
        <v>160.96</v>
      </c>
      <c r="W221" s="8">
        <v>151.07</v>
      </c>
      <c r="X221" s="8">
        <v>286.19</v>
      </c>
      <c r="Y221" s="8">
        <v>240.66</v>
      </c>
      <c r="Z221" s="8">
        <v>277.22000000000003</v>
      </c>
      <c r="AA221" s="8">
        <v>287.39</v>
      </c>
      <c r="AB221" s="8">
        <v>205.75</v>
      </c>
      <c r="AC221" s="8">
        <v>212.91</v>
      </c>
    </row>
    <row r="222" spans="1:29" ht="13.5">
      <c r="A222" s="32"/>
      <c r="B222" s="27" t="s">
        <v>250</v>
      </c>
      <c r="C222" s="28"/>
      <c r="D222" s="29"/>
      <c r="E222" s="6" t="s">
        <v>37</v>
      </c>
      <c r="F222" s="7">
        <v>8296.6299999999992</v>
      </c>
      <c r="G222" s="7">
        <v>8855.35</v>
      </c>
      <c r="H222" s="7">
        <v>9111.7800000000007</v>
      </c>
      <c r="I222" s="7">
        <v>9483.76</v>
      </c>
      <c r="J222" s="7">
        <v>8132.75</v>
      </c>
      <c r="K222" s="7">
        <v>9459.81</v>
      </c>
      <c r="L222" s="7">
        <v>7692</v>
      </c>
      <c r="M222" s="7">
        <v>9383.94</v>
      </c>
      <c r="N222" s="7">
        <v>10322.200000000001</v>
      </c>
      <c r="O222" s="7">
        <v>10243.370000000001</v>
      </c>
      <c r="P222" s="7">
        <v>12228.45</v>
      </c>
      <c r="Q222" s="7">
        <v>11715.55</v>
      </c>
      <c r="R222" s="7">
        <v>12335.44</v>
      </c>
      <c r="S222" s="7">
        <v>12563.19</v>
      </c>
      <c r="T222" s="7">
        <v>14437.97</v>
      </c>
      <c r="U222" s="7">
        <v>14287.54</v>
      </c>
      <c r="V222" s="7">
        <v>15980.82</v>
      </c>
      <c r="W222" s="7">
        <v>17286.53</v>
      </c>
      <c r="X222" s="7">
        <v>19667.34</v>
      </c>
      <c r="Y222" s="7">
        <v>22572.400000000001</v>
      </c>
      <c r="Z222" s="7">
        <v>25525.67</v>
      </c>
      <c r="AA222" s="7">
        <v>24890.73</v>
      </c>
      <c r="AB222" s="7">
        <v>24688.46</v>
      </c>
      <c r="AC222" s="7">
        <v>26895.21</v>
      </c>
    </row>
    <row r="223" spans="1:29">
      <c r="A223" s="10" t="s">
        <v>255</v>
      </c>
    </row>
  </sheetData>
  <mergeCells count="79">
    <mergeCell ref="B222:D222"/>
    <mergeCell ref="C216:D216"/>
    <mergeCell ref="C217:D217"/>
    <mergeCell ref="C218:D218"/>
    <mergeCell ref="C219:D219"/>
    <mergeCell ref="C220:D220"/>
    <mergeCell ref="C221:D221"/>
    <mergeCell ref="C215:D215"/>
    <mergeCell ref="B201:D201"/>
    <mergeCell ref="B202:B22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B141:D141"/>
    <mergeCell ref="B142:B200"/>
    <mergeCell ref="C142:D142"/>
    <mergeCell ref="C143:C161"/>
    <mergeCell ref="C162:D162"/>
    <mergeCell ref="C163:C183"/>
    <mergeCell ref="C184:D184"/>
    <mergeCell ref="C185:C199"/>
    <mergeCell ref="C200:D200"/>
    <mergeCell ref="B92:D92"/>
    <mergeCell ref="B93:B140"/>
    <mergeCell ref="C93:D93"/>
    <mergeCell ref="C94:C124"/>
    <mergeCell ref="C125:D125"/>
    <mergeCell ref="C126:C139"/>
    <mergeCell ref="C140:D140"/>
    <mergeCell ref="C28:D28"/>
    <mergeCell ref="B30:B91"/>
    <mergeCell ref="C30:D30"/>
    <mergeCell ref="C31:C36"/>
    <mergeCell ref="C37:D37"/>
    <mergeCell ref="C38:C90"/>
    <mergeCell ref="C91:D91"/>
    <mergeCell ref="C23:D23"/>
    <mergeCell ref="C24:D24"/>
    <mergeCell ref="C25:D25"/>
    <mergeCell ref="C26:D26"/>
    <mergeCell ref="C27:D27"/>
    <mergeCell ref="A10:D10"/>
    <mergeCell ref="A11:A222"/>
    <mergeCell ref="B11:D11"/>
    <mergeCell ref="B12:B28"/>
    <mergeCell ref="C12:D12"/>
    <mergeCell ref="C13:D13"/>
    <mergeCell ref="C14:D14"/>
    <mergeCell ref="C15:D15"/>
    <mergeCell ref="C16:D16"/>
    <mergeCell ref="C17:D17"/>
    <mergeCell ref="B29:D29"/>
    <mergeCell ref="C18:D18"/>
    <mergeCell ref="C19:D19"/>
    <mergeCell ref="C20:D20"/>
    <mergeCell ref="C21:D21"/>
    <mergeCell ref="C22:D22"/>
    <mergeCell ref="A9:D9"/>
    <mergeCell ref="A3:E3"/>
    <mergeCell ref="F3:AC3"/>
    <mergeCell ref="A4:E4"/>
    <mergeCell ref="F4:AC4"/>
    <mergeCell ref="A5:E5"/>
    <mergeCell ref="F5:AC5"/>
    <mergeCell ref="A6:E6"/>
    <mergeCell ref="F6:AC6"/>
    <mergeCell ref="A7:E7"/>
    <mergeCell ref="F7:AC7"/>
    <mergeCell ref="A8:E8"/>
  </mergeCells>
  <hyperlinks>
    <hyperlink ref="A2" r:id="rId1" tooltip="Click once to display linked information. Click and hold to select this cell." display="http://stats.oecd.org/OECDStat_Metadata/ShowMetadata.ashx?Dataset=TABLE2A&amp;ShowOnWeb=true&amp;Lang=en"/>
    <hyperlink ref="U8" r:id="rId2" tooltip="Click once to display linked information. Click and hold to select this cell." display="http://stats.oecd.org/OECDStat_Metadata/ShowMetadata.ashx?Dataset=TABLE2A&amp;Coords=[TIME].[2005]&amp;ShowOnWeb=true&amp;Lang=en"/>
    <hyperlink ref="E9" r:id="rId3" tooltip="Click once to display linked information. Click and hold to select this cell." display="http://stats.oecd.org/OECDStat_Metadata/ShowMetadata.ashx?Dataset=TABLE2A&amp;Coords=[DONOR].[20001],[AIDTYPE].[250],[DATATYPE].[D],[PART].[1],[FAKEUNITDIM].[FAKEUNITMEMBERCODE]&amp;ShowOnWeb=true"/>
    <hyperlink ref="A223" r:id="rId4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23"/>
  <sheetViews>
    <sheetView showGridLines="0" topLeftCell="A2" workbookViewId="0">
      <selection activeCell="A11" sqref="A11:A222"/>
    </sheetView>
  </sheetViews>
  <sheetFormatPr defaultRowHeight="12.75"/>
  <cols>
    <col min="1" max="4" width="27.42578125" style="2" customWidth="1"/>
    <col min="5" max="5" width="2.42578125" style="2" customWidth="1"/>
    <col min="6" max="16384" width="9.140625" style="2"/>
  </cols>
  <sheetData>
    <row r="1" spans="1:29" hidden="1">
      <c r="A1" s="13" t="e">
        <f ca="1">DotStatQuery(B1)</f>
        <v>#NAME?</v>
      </c>
      <c r="B1" s="13" t="s">
        <v>258</v>
      </c>
    </row>
    <row r="2" spans="1:29" ht="34.5">
      <c r="A2" s="3" t="s">
        <v>3</v>
      </c>
    </row>
    <row r="3" spans="1:29">
      <c r="A3" s="18" t="s">
        <v>4</v>
      </c>
      <c r="B3" s="19"/>
      <c r="C3" s="19"/>
      <c r="D3" s="19"/>
      <c r="E3" s="20"/>
      <c r="F3" s="21" t="s">
        <v>256</v>
      </c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3"/>
    </row>
    <row r="4" spans="1:29">
      <c r="A4" s="18" t="s">
        <v>5</v>
      </c>
      <c r="B4" s="19"/>
      <c r="C4" s="19"/>
      <c r="D4" s="19"/>
      <c r="E4" s="20"/>
      <c r="F4" s="21" t="s">
        <v>252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3"/>
    </row>
    <row r="5" spans="1:29">
      <c r="A5" s="18" t="s">
        <v>6</v>
      </c>
      <c r="B5" s="19"/>
      <c r="C5" s="19"/>
      <c r="D5" s="19"/>
      <c r="E5" s="20"/>
      <c r="F5" s="21" t="s">
        <v>7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3"/>
    </row>
    <row r="6" spans="1:29">
      <c r="A6" s="18" t="s">
        <v>8</v>
      </c>
      <c r="B6" s="19"/>
      <c r="C6" s="19"/>
      <c r="D6" s="19"/>
      <c r="E6" s="20"/>
      <c r="F6" s="21" t="s">
        <v>9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3"/>
    </row>
    <row r="7" spans="1:29">
      <c r="A7" s="18" t="s">
        <v>10</v>
      </c>
      <c r="B7" s="19"/>
      <c r="C7" s="19"/>
      <c r="D7" s="19"/>
      <c r="E7" s="20"/>
      <c r="F7" s="21" t="s">
        <v>11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</row>
    <row r="8" spans="1:29">
      <c r="A8" s="24" t="s">
        <v>253</v>
      </c>
      <c r="B8" s="25"/>
      <c r="C8" s="25"/>
      <c r="D8" s="25"/>
      <c r="E8" s="26"/>
      <c r="F8" s="4" t="s">
        <v>12</v>
      </c>
      <c r="G8" s="4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4" t="s">
        <v>20</v>
      </c>
      <c r="O8" s="4" t="s">
        <v>21</v>
      </c>
      <c r="P8" s="4" t="s">
        <v>22</v>
      </c>
      <c r="Q8" s="4" t="s">
        <v>23</v>
      </c>
      <c r="R8" s="4" t="s">
        <v>24</v>
      </c>
      <c r="S8" s="4" t="s">
        <v>25</v>
      </c>
      <c r="T8" s="4" t="s">
        <v>26</v>
      </c>
      <c r="U8" s="5" t="s">
        <v>27</v>
      </c>
      <c r="V8" s="4" t="s">
        <v>28</v>
      </c>
      <c r="W8" s="4" t="s">
        <v>29</v>
      </c>
      <c r="X8" s="4" t="s">
        <v>30</v>
      </c>
      <c r="Y8" s="4" t="s">
        <v>31</v>
      </c>
      <c r="Z8" s="4" t="s">
        <v>32</v>
      </c>
      <c r="AA8" s="4" t="s">
        <v>33</v>
      </c>
      <c r="AB8" s="4" t="s">
        <v>34</v>
      </c>
      <c r="AC8" s="4" t="s">
        <v>35</v>
      </c>
    </row>
    <row r="9" spans="1:29" ht="13.5">
      <c r="A9" s="15" t="s">
        <v>36</v>
      </c>
      <c r="B9" s="16"/>
      <c r="C9" s="16"/>
      <c r="D9" s="17"/>
      <c r="E9" s="6" t="s">
        <v>254</v>
      </c>
      <c r="F9" s="6" t="s">
        <v>37</v>
      </c>
      <c r="G9" s="6" t="s">
        <v>37</v>
      </c>
      <c r="H9" s="6" t="s">
        <v>37</v>
      </c>
      <c r="I9" s="6" t="s">
        <v>37</v>
      </c>
      <c r="J9" s="6" t="s">
        <v>37</v>
      </c>
      <c r="K9" s="6" t="s">
        <v>37</v>
      </c>
      <c r="L9" s="6" t="s">
        <v>37</v>
      </c>
      <c r="M9" s="6" t="s">
        <v>37</v>
      </c>
      <c r="N9" s="6" t="s">
        <v>37</v>
      </c>
      <c r="O9" s="6" t="s">
        <v>37</v>
      </c>
      <c r="P9" s="6" t="s">
        <v>37</v>
      </c>
      <c r="Q9" s="6" t="s">
        <v>37</v>
      </c>
      <c r="R9" s="6" t="s">
        <v>37</v>
      </c>
      <c r="S9" s="6" t="s">
        <v>37</v>
      </c>
      <c r="T9" s="6" t="s">
        <v>37</v>
      </c>
      <c r="U9" s="6" t="s">
        <v>37</v>
      </c>
      <c r="V9" s="6" t="s">
        <v>37</v>
      </c>
      <c r="W9" s="6" t="s">
        <v>37</v>
      </c>
      <c r="X9" s="6" t="s">
        <v>37</v>
      </c>
      <c r="Y9" s="6" t="s">
        <v>37</v>
      </c>
      <c r="Z9" s="6" t="s">
        <v>37</v>
      </c>
      <c r="AA9" s="6" t="s">
        <v>37</v>
      </c>
      <c r="AB9" s="6" t="s">
        <v>37</v>
      </c>
      <c r="AC9" s="6" t="s">
        <v>37</v>
      </c>
    </row>
    <row r="10" spans="1:29" ht="13.5">
      <c r="A10" s="27" t="s">
        <v>38</v>
      </c>
      <c r="B10" s="28"/>
      <c r="C10" s="28"/>
      <c r="D10" s="29"/>
      <c r="E10" s="6" t="s">
        <v>37</v>
      </c>
      <c r="F10" s="7">
        <v>20102.810000000001</v>
      </c>
      <c r="G10" s="7">
        <v>23618.28</v>
      </c>
      <c r="H10" s="7">
        <v>24205.24</v>
      </c>
      <c r="I10" s="7">
        <v>23540.799999999999</v>
      </c>
      <c r="J10" s="7">
        <v>26130.68</v>
      </c>
      <c r="K10" s="7">
        <v>23123.32</v>
      </c>
      <c r="L10" s="7">
        <v>21989.26</v>
      </c>
      <c r="M10" s="7">
        <v>22559.33</v>
      </c>
      <c r="N10" s="7">
        <v>22275.78</v>
      </c>
      <c r="O10" s="7">
        <v>21099.26</v>
      </c>
      <c r="P10" s="7">
        <v>20272.650000000001</v>
      </c>
      <c r="Q10" s="7">
        <v>26660.639999999999</v>
      </c>
      <c r="R10" s="7">
        <v>27685.15</v>
      </c>
      <c r="S10" s="7">
        <v>24156.49</v>
      </c>
      <c r="T10" s="7">
        <v>26931.11</v>
      </c>
      <c r="U10" s="7">
        <v>26781.55</v>
      </c>
      <c r="V10" s="7">
        <v>27867.82</v>
      </c>
      <c r="W10" s="7">
        <v>31037.65</v>
      </c>
      <c r="X10" s="7">
        <v>32513.96</v>
      </c>
      <c r="Y10" s="7">
        <v>38802.71</v>
      </c>
      <c r="Z10" s="7">
        <v>36207.360000000001</v>
      </c>
      <c r="AA10" s="7">
        <v>38121.53</v>
      </c>
      <c r="AB10" s="7">
        <v>40070.97</v>
      </c>
      <c r="AC10" s="7">
        <v>41581.53</v>
      </c>
    </row>
    <row r="11" spans="1:29" ht="13.5">
      <c r="A11" s="30" t="s">
        <v>38</v>
      </c>
      <c r="B11" s="27" t="s">
        <v>39</v>
      </c>
      <c r="C11" s="28"/>
      <c r="D11" s="29"/>
      <c r="E11" s="6" t="s">
        <v>37</v>
      </c>
      <c r="F11" s="8">
        <v>17.989999999999998</v>
      </c>
      <c r="G11" s="8">
        <v>430.41</v>
      </c>
      <c r="H11" s="8">
        <v>963.09</v>
      </c>
      <c r="I11" s="8">
        <v>2201.09</v>
      </c>
      <c r="J11" s="8">
        <v>1249.6199999999999</v>
      </c>
      <c r="K11" s="8">
        <v>943.92</v>
      </c>
      <c r="L11" s="8">
        <v>1045.81</v>
      </c>
      <c r="M11" s="8">
        <v>1094.29</v>
      </c>
      <c r="N11" s="8">
        <v>1211.6099999999999</v>
      </c>
      <c r="O11" s="8">
        <v>1718.11</v>
      </c>
      <c r="P11" s="8">
        <v>2686.2</v>
      </c>
      <c r="Q11" s="8">
        <v>2735.71</v>
      </c>
      <c r="R11" s="8">
        <v>2630</v>
      </c>
      <c r="S11" s="8">
        <v>1659.83</v>
      </c>
      <c r="T11" s="8">
        <v>1973.51</v>
      </c>
      <c r="U11" s="8">
        <v>1781.72</v>
      </c>
      <c r="V11" s="8">
        <v>2023.63</v>
      </c>
      <c r="W11" s="8">
        <v>1954.38</v>
      </c>
      <c r="X11" s="8">
        <v>2133.85</v>
      </c>
      <c r="Y11" s="8">
        <v>2602.9699999999998</v>
      </c>
      <c r="Z11" s="8">
        <v>2699.03</v>
      </c>
      <c r="AA11" s="8">
        <v>6027.73</v>
      </c>
      <c r="AB11" s="8">
        <v>6107.05</v>
      </c>
      <c r="AC11" s="8">
        <v>5250.47</v>
      </c>
    </row>
    <row r="12" spans="1:29" ht="13.5">
      <c r="A12" s="31"/>
      <c r="B12" s="30" t="s">
        <v>39</v>
      </c>
      <c r="C12" s="27" t="s">
        <v>40</v>
      </c>
      <c r="D12" s="29"/>
      <c r="E12" s="6" t="s">
        <v>37</v>
      </c>
      <c r="F12" s="7">
        <v>3.2</v>
      </c>
      <c r="G12" s="7">
        <v>3.39</v>
      </c>
      <c r="H12" s="7">
        <v>294.37</v>
      </c>
      <c r="I12" s="7">
        <v>237.3</v>
      </c>
      <c r="J12" s="7">
        <v>137</v>
      </c>
      <c r="K12" s="7">
        <v>131.46</v>
      </c>
      <c r="L12" s="7">
        <v>141.9</v>
      </c>
      <c r="M12" s="7">
        <v>73.17</v>
      </c>
      <c r="N12" s="7">
        <v>255.39</v>
      </c>
      <c r="O12" s="7">
        <v>340.56</v>
      </c>
      <c r="P12" s="7">
        <v>288.08999999999997</v>
      </c>
      <c r="Q12" s="7">
        <v>197.24</v>
      </c>
      <c r="R12" s="7">
        <v>189.68</v>
      </c>
      <c r="S12" s="7">
        <v>153.80000000000001</v>
      </c>
      <c r="T12" s="7">
        <v>148.94</v>
      </c>
      <c r="U12" s="7">
        <v>156.96</v>
      </c>
      <c r="V12" s="7">
        <v>137.21</v>
      </c>
      <c r="W12" s="7">
        <v>101</v>
      </c>
      <c r="X12" s="7">
        <v>84.97</v>
      </c>
      <c r="Y12" s="7">
        <v>100.74</v>
      </c>
      <c r="Z12" s="7">
        <v>132.1</v>
      </c>
      <c r="AA12" s="7">
        <v>167.77</v>
      </c>
      <c r="AB12" s="7">
        <v>170.04</v>
      </c>
      <c r="AC12" s="7">
        <v>106.13</v>
      </c>
    </row>
    <row r="13" spans="1:29" ht="13.5">
      <c r="A13" s="31"/>
      <c r="B13" s="31"/>
      <c r="C13" s="27" t="s">
        <v>41</v>
      </c>
      <c r="D13" s="29"/>
      <c r="E13" s="6" t="s">
        <v>37</v>
      </c>
      <c r="F13" s="8" t="s">
        <v>259</v>
      </c>
      <c r="G13" s="8" t="s">
        <v>259</v>
      </c>
      <c r="H13" s="8" t="s">
        <v>259</v>
      </c>
      <c r="I13" s="8" t="s">
        <v>259</v>
      </c>
      <c r="J13" s="8" t="s">
        <v>259</v>
      </c>
      <c r="K13" s="8" t="s">
        <v>259</v>
      </c>
      <c r="L13" s="8" t="s">
        <v>259</v>
      </c>
      <c r="M13" s="8" t="s">
        <v>259</v>
      </c>
      <c r="N13" s="8" t="s">
        <v>259</v>
      </c>
      <c r="O13" s="8" t="s">
        <v>259</v>
      </c>
      <c r="P13" s="8" t="s">
        <v>259</v>
      </c>
      <c r="Q13" s="8" t="s">
        <v>259</v>
      </c>
      <c r="R13" s="8" t="s">
        <v>259</v>
      </c>
      <c r="S13" s="8" t="s">
        <v>259</v>
      </c>
      <c r="T13" s="8" t="s">
        <v>259</v>
      </c>
      <c r="U13" s="8">
        <v>15.74</v>
      </c>
      <c r="V13" s="8">
        <v>31.18</v>
      </c>
      <c r="W13" s="8">
        <v>17.39</v>
      </c>
      <c r="X13" s="8">
        <v>27.65</v>
      </c>
      <c r="Y13" s="8">
        <v>16.559999999999999</v>
      </c>
      <c r="Z13" s="8">
        <v>38.450000000000003</v>
      </c>
      <c r="AA13" s="8">
        <v>33.020000000000003</v>
      </c>
      <c r="AB13" s="8">
        <v>39.85</v>
      </c>
      <c r="AC13" s="8">
        <v>35.479999999999997</v>
      </c>
    </row>
    <row r="14" spans="1:29" ht="13.5">
      <c r="A14" s="31"/>
      <c r="B14" s="31"/>
      <c r="C14" s="27" t="s">
        <v>42</v>
      </c>
      <c r="D14" s="29"/>
      <c r="E14" s="6" t="s">
        <v>37</v>
      </c>
      <c r="F14" s="7" t="s">
        <v>259</v>
      </c>
      <c r="G14" s="7" t="s">
        <v>259</v>
      </c>
      <c r="H14" s="7" t="s">
        <v>259</v>
      </c>
      <c r="I14" s="7">
        <v>52</v>
      </c>
      <c r="J14" s="7">
        <v>137.85</v>
      </c>
      <c r="K14" s="7">
        <v>213.85</v>
      </c>
      <c r="L14" s="7">
        <v>269.02</v>
      </c>
      <c r="M14" s="7">
        <v>438.79</v>
      </c>
      <c r="N14" s="7">
        <v>424.95</v>
      </c>
      <c r="O14" s="7">
        <v>502.4</v>
      </c>
      <c r="P14" s="7">
        <v>457.7</v>
      </c>
      <c r="Q14" s="7">
        <v>416.19</v>
      </c>
      <c r="R14" s="7">
        <v>400.6</v>
      </c>
      <c r="S14" s="7">
        <v>273.79000000000002</v>
      </c>
      <c r="T14" s="7">
        <v>428.64</v>
      </c>
      <c r="U14" s="7">
        <v>287.62</v>
      </c>
      <c r="V14" s="7">
        <v>151.86000000000001</v>
      </c>
      <c r="W14" s="7">
        <v>145.82</v>
      </c>
      <c r="X14" s="7">
        <v>119.24</v>
      </c>
      <c r="Y14" s="7">
        <v>102.55</v>
      </c>
      <c r="Z14" s="7">
        <v>250.79</v>
      </c>
      <c r="AA14" s="7">
        <v>321.88</v>
      </c>
      <c r="AB14" s="7">
        <v>353.69</v>
      </c>
      <c r="AC14" s="7">
        <v>340.13</v>
      </c>
    </row>
    <row r="15" spans="1:29" ht="13.5">
      <c r="A15" s="31"/>
      <c r="B15" s="31"/>
      <c r="C15" s="27" t="s">
        <v>43</v>
      </c>
      <c r="D15" s="29"/>
      <c r="E15" s="6" t="s">
        <v>37</v>
      </c>
      <c r="F15" s="8" t="s">
        <v>259</v>
      </c>
      <c r="G15" s="8" t="s">
        <v>259</v>
      </c>
      <c r="H15" s="8" t="s">
        <v>259</v>
      </c>
      <c r="I15" s="8" t="s">
        <v>259</v>
      </c>
      <c r="J15" s="8">
        <v>86.83</v>
      </c>
      <c r="K15" s="8">
        <v>14.87</v>
      </c>
      <c r="L15" s="8">
        <v>9.36</v>
      </c>
      <c r="M15" s="8">
        <v>26.41</v>
      </c>
      <c r="N15" s="8">
        <v>19.32</v>
      </c>
      <c r="O15" s="8">
        <v>31.86</v>
      </c>
      <c r="P15" s="8">
        <v>37.51</v>
      </c>
      <c r="Q15" s="8">
        <v>59.25</v>
      </c>
      <c r="R15" s="8">
        <v>65.92</v>
      </c>
      <c r="S15" s="8">
        <v>50.24</v>
      </c>
      <c r="T15" s="8">
        <v>38.03</v>
      </c>
      <c r="U15" s="8">
        <v>68.83</v>
      </c>
      <c r="V15" s="8">
        <v>156.32</v>
      </c>
      <c r="W15" s="8">
        <v>110.87</v>
      </c>
      <c r="X15" s="8">
        <v>181.86</v>
      </c>
      <c r="Y15" s="8">
        <v>132.72</v>
      </c>
      <c r="Z15" s="8">
        <v>93.68</v>
      </c>
      <c r="AA15" s="8" t="s">
        <v>259</v>
      </c>
      <c r="AB15" s="8" t="s">
        <v>259</v>
      </c>
      <c r="AC15" s="8" t="s">
        <v>259</v>
      </c>
    </row>
    <row r="16" spans="1:29" ht="13.5">
      <c r="A16" s="31"/>
      <c r="B16" s="31"/>
      <c r="C16" s="27" t="s">
        <v>44</v>
      </c>
      <c r="D16" s="29"/>
      <c r="E16" s="6" t="s">
        <v>37</v>
      </c>
      <c r="F16" s="7">
        <v>23.29</v>
      </c>
      <c r="G16" s="7">
        <v>19.829999999999998</v>
      </c>
      <c r="H16" s="7">
        <v>23.72</v>
      </c>
      <c r="I16" s="7">
        <v>24.28</v>
      </c>
      <c r="J16" s="7">
        <v>20.28</v>
      </c>
      <c r="K16" s="7">
        <v>15.88</v>
      </c>
      <c r="L16" s="7">
        <v>12.96</v>
      </c>
      <c r="M16" s="7" t="s">
        <v>259</v>
      </c>
      <c r="N16" s="7" t="s">
        <v>259</v>
      </c>
      <c r="O16" s="7" t="s">
        <v>259</v>
      </c>
      <c r="P16" s="7" t="s">
        <v>259</v>
      </c>
      <c r="Q16" s="7" t="s">
        <v>259</v>
      </c>
      <c r="R16" s="7" t="s">
        <v>259</v>
      </c>
      <c r="S16" s="7" t="s">
        <v>259</v>
      </c>
      <c r="T16" s="7" t="s">
        <v>259</v>
      </c>
      <c r="U16" s="7" t="s">
        <v>259</v>
      </c>
      <c r="V16" s="7" t="s">
        <v>259</v>
      </c>
      <c r="W16" s="7" t="s">
        <v>259</v>
      </c>
      <c r="X16" s="7" t="s">
        <v>259</v>
      </c>
      <c r="Y16" s="7" t="s">
        <v>259</v>
      </c>
      <c r="Z16" s="7" t="s">
        <v>259</v>
      </c>
      <c r="AA16" s="7" t="s">
        <v>259</v>
      </c>
      <c r="AB16" s="7" t="s">
        <v>259</v>
      </c>
      <c r="AC16" s="7" t="s">
        <v>259</v>
      </c>
    </row>
    <row r="17" spans="1:29" ht="13.5">
      <c r="A17" s="31"/>
      <c r="B17" s="31"/>
      <c r="C17" s="27" t="s">
        <v>45</v>
      </c>
      <c r="D17" s="29"/>
      <c r="E17" s="6" t="s">
        <v>37</v>
      </c>
      <c r="F17" s="8" t="s">
        <v>259</v>
      </c>
      <c r="G17" s="8" t="s">
        <v>259</v>
      </c>
      <c r="H17" s="8" t="s">
        <v>259</v>
      </c>
      <c r="I17" s="8">
        <v>5.28</v>
      </c>
      <c r="J17" s="8">
        <v>114.43</v>
      </c>
      <c r="K17" s="8">
        <v>69.180000000000007</v>
      </c>
      <c r="L17" s="8">
        <v>107.44</v>
      </c>
      <c r="M17" s="8">
        <v>99.21</v>
      </c>
      <c r="N17" s="8">
        <v>107.97</v>
      </c>
      <c r="O17" s="8">
        <v>205.67</v>
      </c>
      <c r="P17" s="8">
        <v>233.69</v>
      </c>
      <c r="Q17" s="8">
        <v>141.78</v>
      </c>
      <c r="R17" s="8">
        <v>151.72999999999999</v>
      </c>
      <c r="S17" s="8">
        <v>114.55</v>
      </c>
      <c r="T17" s="8">
        <v>117.48</v>
      </c>
      <c r="U17" s="8">
        <v>65.260000000000005</v>
      </c>
      <c r="V17" s="8">
        <v>79.650000000000006</v>
      </c>
      <c r="W17" s="8">
        <v>58.4</v>
      </c>
      <c r="X17" s="8">
        <v>48.24</v>
      </c>
      <c r="Y17" s="8">
        <v>50.83</v>
      </c>
      <c r="Z17" s="8">
        <v>71.040000000000006</v>
      </c>
      <c r="AA17" s="8">
        <v>109.32</v>
      </c>
      <c r="AB17" s="8">
        <v>61.07</v>
      </c>
      <c r="AC17" s="8">
        <v>76.849999999999994</v>
      </c>
    </row>
    <row r="18" spans="1:29" ht="13.5">
      <c r="A18" s="31"/>
      <c r="B18" s="31"/>
      <c r="C18" s="27" t="s">
        <v>46</v>
      </c>
      <c r="D18" s="29"/>
      <c r="E18" s="6" t="s">
        <v>37</v>
      </c>
      <c r="F18" s="7" t="s">
        <v>259</v>
      </c>
      <c r="G18" s="7" t="s">
        <v>259</v>
      </c>
      <c r="H18" s="7" t="s">
        <v>259</v>
      </c>
      <c r="I18" s="7" t="s">
        <v>259</v>
      </c>
      <c r="J18" s="7" t="s">
        <v>259</v>
      </c>
      <c r="K18" s="7" t="s">
        <v>259</v>
      </c>
      <c r="L18" s="7" t="s">
        <v>259</v>
      </c>
      <c r="M18" s="7" t="s">
        <v>259</v>
      </c>
      <c r="N18" s="7" t="s">
        <v>259</v>
      </c>
      <c r="O18" s="7" t="s">
        <v>259</v>
      </c>
      <c r="P18" s="7" t="s">
        <v>259</v>
      </c>
      <c r="Q18" s="7" t="s">
        <v>259</v>
      </c>
      <c r="R18" s="7" t="s">
        <v>259</v>
      </c>
      <c r="S18" s="7" t="s">
        <v>259</v>
      </c>
      <c r="T18" s="7" t="s">
        <v>259</v>
      </c>
      <c r="U18" s="7" t="s">
        <v>259</v>
      </c>
      <c r="V18" s="7" t="s">
        <v>259</v>
      </c>
      <c r="W18" s="7" t="s">
        <v>259</v>
      </c>
      <c r="X18" s="7" t="s">
        <v>259</v>
      </c>
      <c r="Y18" s="7" t="s">
        <v>259</v>
      </c>
      <c r="Z18" s="7" t="s">
        <v>259</v>
      </c>
      <c r="AA18" s="7" t="s">
        <v>259</v>
      </c>
      <c r="AB18" s="7" t="s">
        <v>259</v>
      </c>
      <c r="AC18" s="7" t="s">
        <v>259</v>
      </c>
    </row>
    <row r="19" spans="1:29" ht="13.5">
      <c r="A19" s="31"/>
      <c r="B19" s="31"/>
      <c r="C19" s="27" t="s">
        <v>47</v>
      </c>
      <c r="D19" s="29"/>
      <c r="E19" s="6" t="s">
        <v>37</v>
      </c>
      <c r="F19" s="8" t="s">
        <v>259</v>
      </c>
      <c r="G19" s="8" t="s">
        <v>259</v>
      </c>
      <c r="H19" s="8" t="s">
        <v>259</v>
      </c>
      <c r="I19" s="8" t="s">
        <v>259</v>
      </c>
      <c r="J19" s="8" t="s">
        <v>259</v>
      </c>
      <c r="K19" s="8" t="s">
        <v>259</v>
      </c>
      <c r="L19" s="8" t="s">
        <v>259</v>
      </c>
      <c r="M19" s="8" t="s">
        <v>259</v>
      </c>
      <c r="N19" s="8" t="s">
        <v>259</v>
      </c>
      <c r="O19" s="8" t="s">
        <v>259</v>
      </c>
      <c r="P19" s="8" t="s">
        <v>259</v>
      </c>
      <c r="Q19" s="8" t="s">
        <v>259</v>
      </c>
      <c r="R19" s="8" t="s">
        <v>259</v>
      </c>
      <c r="S19" s="8" t="s">
        <v>259</v>
      </c>
      <c r="T19" s="8" t="s">
        <v>259</v>
      </c>
      <c r="U19" s="8" t="s">
        <v>259</v>
      </c>
      <c r="V19" s="8" t="s">
        <v>259</v>
      </c>
      <c r="W19" s="8" t="s">
        <v>259</v>
      </c>
      <c r="X19" s="8" t="s">
        <v>259</v>
      </c>
      <c r="Y19" s="8">
        <v>317.38</v>
      </c>
      <c r="Z19" s="8">
        <v>324.91000000000003</v>
      </c>
      <c r="AA19" s="8">
        <v>348.56</v>
      </c>
      <c r="AB19" s="8">
        <v>258.05</v>
      </c>
      <c r="AC19" s="8">
        <v>273.85000000000002</v>
      </c>
    </row>
    <row r="20" spans="1:29" ht="13.5">
      <c r="A20" s="31"/>
      <c r="B20" s="31"/>
      <c r="C20" s="27" t="s">
        <v>48</v>
      </c>
      <c r="D20" s="29"/>
      <c r="E20" s="6" t="s">
        <v>37</v>
      </c>
      <c r="F20" s="7">
        <v>2.9</v>
      </c>
      <c r="G20" s="7">
        <v>13.06</v>
      </c>
      <c r="H20" s="7">
        <v>2.79</v>
      </c>
      <c r="I20" s="7">
        <v>6.59</v>
      </c>
      <c r="J20" s="7">
        <v>5.61</v>
      </c>
      <c r="K20" s="7">
        <v>7.94</v>
      </c>
      <c r="L20" s="7">
        <v>16.77</v>
      </c>
      <c r="M20" s="7">
        <v>7.73</v>
      </c>
      <c r="N20" s="7">
        <v>2.37</v>
      </c>
      <c r="O20" s="7">
        <v>4.84</v>
      </c>
      <c r="P20" s="7">
        <v>1.57</v>
      </c>
      <c r="Q20" s="7">
        <v>5.54</v>
      </c>
      <c r="R20" s="7">
        <v>18.88</v>
      </c>
      <c r="S20" s="7" t="s">
        <v>259</v>
      </c>
      <c r="T20" s="7" t="s">
        <v>259</v>
      </c>
      <c r="U20" s="7" t="s">
        <v>259</v>
      </c>
      <c r="V20" s="7" t="s">
        <v>259</v>
      </c>
      <c r="W20" s="7" t="s">
        <v>259</v>
      </c>
      <c r="X20" s="7" t="s">
        <v>259</v>
      </c>
      <c r="Y20" s="7" t="s">
        <v>259</v>
      </c>
      <c r="Z20" s="7" t="s">
        <v>259</v>
      </c>
      <c r="AA20" s="7" t="s">
        <v>259</v>
      </c>
      <c r="AB20" s="7" t="s">
        <v>259</v>
      </c>
      <c r="AC20" s="7" t="s">
        <v>259</v>
      </c>
    </row>
    <row r="21" spans="1:29" ht="13.5">
      <c r="A21" s="31"/>
      <c r="B21" s="31"/>
      <c r="C21" s="27" t="s">
        <v>49</v>
      </c>
      <c r="D21" s="29"/>
      <c r="E21" s="6" t="s">
        <v>37</v>
      </c>
      <c r="F21" s="8" t="s">
        <v>259</v>
      </c>
      <c r="G21" s="8" t="s">
        <v>259</v>
      </c>
      <c r="H21" s="8" t="s">
        <v>259</v>
      </c>
      <c r="I21" s="8" t="s">
        <v>259</v>
      </c>
      <c r="J21" s="8" t="s">
        <v>259</v>
      </c>
      <c r="K21" s="8" t="s">
        <v>259</v>
      </c>
      <c r="L21" s="8" t="s">
        <v>259</v>
      </c>
      <c r="M21" s="8">
        <v>66.739999999999995</v>
      </c>
      <c r="N21" s="8">
        <v>18.850000000000001</v>
      </c>
      <c r="O21" s="8">
        <v>74.78</v>
      </c>
      <c r="P21" s="8">
        <v>78.03</v>
      </c>
      <c r="Q21" s="8">
        <v>63.9</v>
      </c>
      <c r="R21" s="8">
        <v>79.77</v>
      </c>
      <c r="S21" s="8">
        <v>49.79</v>
      </c>
      <c r="T21" s="8">
        <v>43.93</v>
      </c>
      <c r="U21" s="8">
        <v>91.08</v>
      </c>
      <c r="V21" s="8">
        <v>153.61000000000001</v>
      </c>
      <c r="W21" s="8">
        <v>168.65</v>
      </c>
      <c r="X21" s="8">
        <v>160.38999999999999</v>
      </c>
      <c r="Y21" s="8">
        <v>137.74</v>
      </c>
      <c r="Z21" s="8">
        <v>362.91</v>
      </c>
      <c r="AA21" s="8">
        <v>324.74</v>
      </c>
      <c r="AB21" s="8">
        <v>333.02</v>
      </c>
      <c r="AC21" s="8">
        <v>167.7</v>
      </c>
    </row>
    <row r="22" spans="1:29" ht="13.5">
      <c r="A22" s="31"/>
      <c r="B22" s="31"/>
      <c r="C22" s="27" t="s">
        <v>50</v>
      </c>
      <c r="D22" s="29"/>
      <c r="E22" s="6" t="s">
        <v>37</v>
      </c>
      <c r="F22" s="7" t="s">
        <v>259</v>
      </c>
      <c r="G22" s="7" t="s">
        <v>259</v>
      </c>
      <c r="H22" s="7" t="s">
        <v>259</v>
      </c>
      <c r="I22" s="7" t="s">
        <v>259</v>
      </c>
      <c r="J22" s="7" t="s">
        <v>259</v>
      </c>
      <c r="K22" s="7" t="s">
        <v>259</v>
      </c>
      <c r="L22" s="7" t="s">
        <v>259</v>
      </c>
      <c r="M22" s="7" t="s">
        <v>259</v>
      </c>
      <c r="N22" s="7" t="s">
        <v>259</v>
      </c>
      <c r="O22" s="7" t="s">
        <v>259</v>
      </c>
      <c r="P22" s="7" t="s">
        <v>259</v>
      </c>
      <c r="Q22" s="7" t="s">
        <v>259</v>
      </c>
      <c r="R22" s="7" t="s">
        <v>259</v>
      </c>
      <c r="S22" s="7">
        <v>10.83</v>
      </c>
      <c r="T22" s="7">
        <v>24.54</v>
      </c>
      <c r="U22" s="7">
        <v>4.51</v>
      </c>
      <c r="V22" s="7">
        <v>38.700000000000003</v>
      </c>
      <c r="W22" s="7">
        <v>46.4</v>
      </c>
      <c r="X22" s="7">
        <v>32.159999999999997</v>
      </c>
      <c r="Y22" s="7">
        <v>23.71</v>
      </c>
      <c r="Z22" s="7">
        <v>26.38</v>
      </c>
      <c r="AA22" s="7">
        <v>88.64</v>
      </c>
      <c r="AB22" s="7">
        <v>63.54</v>
      </c>
      <c r="AC22" s="7">
        <v>75.38</v>
      </c>
    </row>
    <row r="23" spans="1:29" ht="13.5">
      <c r="A23" s="31"/>
      <c r="B23" s="31"/>
      <c r="C23" s="27" t="s">
        <v>51</v>
      </c>
      <c r="D23" s="29"/>
      <c r="E23" s="6" t="s">
        <v>37</v>
      </c>
      <c r="F23" s="8" t="s">
        <v>259</v>
      </c>
      <c r="G23" s="8" t="s">
        <v>259</v>
      </c>
      <c r="H23" s="8" t="s">
        <v>259</v>
      </c>
      <c r="I23" s="8" t="s">
        <v>259</v>
      </c>
      <c r="J23" s="8" t="s">
        <v>259</v>
      </c>
      <c r="K23" s="8">
        <v>12.17</v>
      </c>
      <c r="L23" s="8">
        <v>0.12</v>
      </c>
      <c r="M23" s="8">
        <v>30.14</v>
      </c>
      <c r="N23" s="8">
        <v>19.100000000000001</v>
      </c>
      <c r="O23" s="8">
        <v>4.43</v>
      </c>
      <c r="P23" s="8">
        <v>951.34</v>
      </c>
      <c r="Q23" s="8">
        <v>1196.3399999999999</v>
      </c>
      <c r="R23" s="8">
        <v>246.56</v>
      </c>
      <c r="S23" s="8">
        <v>605.83000000000004</v>
      </c>
      <c r="T23" s="8">
        <v>664.68</v>
      </c>
      <c r="U23" s="8">
        <v>306.39999999999998</v>
      </c>
      <c r="V23" s="8">
        <v>465.41</v>
      </c>
      <c r="W23" s="8">
        <v>368.67</v>
      </c>
      <c r="X23" s="8">
        <v>378.37</v>
      </c>
      <c r="Y23" s="8">
        <v>331.97</v>
      </c>
      <c r="Z23" s="8">
        <v>349.16</v>
      </c>
      <c r="AA23" s="8">
        <v>1078.57</v>
      </c>
      <c r="AB23" s="8">
        <v>951.41</v>
      </c>
      <c r="AC23" s="8">
        <v>591.80999999999995</v>
      </c>
    </row>
    <row r="24" spans="1:29" ht="13.5">
      <c r="A24" s="31"/>
      <c r="B24" s="31"/>
      <c r="C24" s="27" t="s">
        <v>52</v>
      </c>
      <c r="D24" s="29"/>
      <c r="E24" s="6" t="s">
        <v>37</v>
      </c>
      <c r="F24" s="7" t="s">
        <v>259</v>
      </c>
      <c r="G24" s="7" t="s">
        <v>259</v>
      </c>
      <c r="H24" s="7" t="s">
        <v>259</v>
      </c>
      <c r="I24" s="7">
        <v>11.48</v>
      </c>
      <c r="J24" s="7">
        <v>30.78</v>
      </c>
      <c r="K24" s="7">
        <v>48.39</v>
      </c>
      <c r="L24" s="7">
        <v>69.03</v>
      </c>
      <c r="M24" s="7">
        <v>161.83000000000001</v>
      </c>
      <c r="N24" s="7">
        <v>51.59</v>
      </c>
      <c r="O24" s="7">
        <v>46.57</v>
      </c>
      <c r="P24" s="7">
        <v>107.93</v>
      </c>
      <c r="Q24" s="7">
        <v>226.47</v>
      </c>
      <c r="R24" s="7">
        <v>84.04</v>
      </c>
      <c r="S24" s="7" t="s">
        <v>259</v>
      </c>
      <c r="T24" s="7" t="s">
        <v>259</v>
      </c>
      <c r="U24" s="7" t="s">
        <v>259</v>
      </c>
      <c r="V24" s="7" t="s">
        <v>259</v>
      </c>
      <c r="W24" s="7" t="s">
        <v>259</v>
      </c>
      <c r="X24" s="7" t="s">
        <v>259</v>
      </c>
      <c r="Y24" s="7" t="s">
        <v>259</v>
      </c>
      <c r="Z24" s="7" t="s">
        <v>259</v>
      </c>
      <c r="AA24" s="7" t="s">
        <v>259</v>
      </c>
      <c r="AB24" s="7" t="s">
        <v>259</v>
      </c>
      <c r="AC24" s="7" t="s">
        <v>259</v>
      </c>
    </row>
    <row r="25" spans="1:29" ht="13.5">
      <c r="A25" s="31"/>
      <c r="B25" s="31"/>
      <c r="C25" s="27" t="s">
        <v>53</v>
      </c>
      <c r="D25" s="29"/>
      <c r="E25" s="6" t="s">
        <v>37</v>
      </c>
      <c r="F25" s="8">
        <v>10.34</v>
      </c>
      <c r="G25" s="8">
        <v>29.3</v>
      </c>
      <c r="H25" s="8">
        <v>625.89</v>
      </c>
      <c r="I25" s="8">
        <v>1829.09</v>
      </c>
      <c r="J25" s="8">
        <v>719.27</v>
      </c>
      <c r="K25" s="8">
        <v>372.88</v>
      </c>
      <c r="L25" s="8">
        <v>374.11</v>
      </c>
      <c r="M25" s="8">
        <v>-0.68</v>
      </c>
      <c r="N25" s="8">
        <v>80.459999999999994</v>
      </c>
      <c r="O25" s="8">
        <v>430.79</v>
      </c>
      <c r="P25" s="8">
        <v>146.08000000000001</v>
      </c>
      <c r="Q25" s="8">
        <v>84.68</v>
      </c>
      <c r="R25" s="8">
        <v>932.22</v>
      </c>
      <c r="S25" s="8">
        <v>37.56</v>
      </c>
      <c r="T25" s="8">
        <v>1.1299999999999999</v>
      </c>
      <c r="U25" s="8">
        <v>13.75</v>
      </c>
      <c r="V25" s="8" t="s">
        <v>259</v>
      </c>
      <c r="W25" s="8">
        <v>3.79</v>
      </c>
      <c r="X25" s="8">
        <v>22.45</v>
      </c>
      <c r="Y25" s="8">
        <v>5.04</v>
      </c>
      <c r="Z25" s="8">
        <v>9.3000000000000007</v>
      </c>
      <c r="AA25" s="8">
        <v>1.38</v>
      </c>
      <c r="AB25" s="8">
        <v>0.36</v>
      </c>
      <c r="AC25" s="8">
        <v>0.24</v>
      </c>
    </row>
    <row r="26" spans="1:29" ht="13.5">
      <c r="A26" s="31"/>
      <c r="B26" s="31"/>
      <c r="C26" s="27" t="s">
        <v>54</v>
      </c>
      <c r="D26" s="29"/>
      <c r="E26" s="6" t="s">
        <v>37</v>
      </c>
      <c r="F26" s="7">
        <v>-28.07</v>
      </c>
      <c r="G26" s="7">
        <v>357.72</v>
      </c>
      <c r="H26" s="7">
        <v>-17.7</v>
      </c>
      <c r="I26" s="7">
        <v>-14.68</v>
      </c>
      <c r="J26" s="7">
        <v>-32.42</v>
      </c>
      <c r="K26" s="7">
        <v>-17.34</v>
      </c>
      <c r="L26" s="7">
        <v>15.63</v>
      </c>
      <c r="M26" s="7">
        <v>98.51</v>
      </c>
      <c r="N26" s="7">
        <v>143.62</v>
      </c>
      <c r="O26" s="7">
        <v>40.700000000000003</v>
      </c>
      <c r="P26" s="7">
        <v>341.46</v>
      </c>
      <c r="Q26" s="7">
        <v>257.27999999999997</v>
      </c>
      <c r="R26" s="7">
        <v>276.62</v>
      </c>
      <c r="S26" s="7">
        <v>198.95</v>
      </c>
      <c r="T26" s="7">
        <v>375.5</v>
      </c>
      <c r="U26" s="7">
        <v>487.83</v>
      </c>
      <c r="V26" s="7">
        <v>462.3</v>
      </c>
      <c r="W26" s="7">
        <v>581.67999999999995</v>
      </c>
      <c r="X26" s="7">
        <v>436.82</v>
      </c>
      <c r="Y26" s="7">
        <v>795.88</v>
      </c>
      <c r="Z26" s="7">
        <v>307.72000000000003</v>
      </c>
      <c r="AA26" s="7">
        <v>2838.09</v>
      </c>
      <c r="AB26" s="7">
        <v>3135.24</v>
      </c>
      <c r="AC26" s="7">
        <v>2601.44</v>
      </c>
    </row>
    <row r="27" spans="1:29" ht="13.5">
      <c r="A27" s="31"/>
      <c r="B27" s="31"/>
      <c r="C27" s="27" t="s">
        <v>55</v>
      </c>
      <c r="D27" s="29"/>
      <c r="E27" s="6" t="s">
        <v>37</v>
      </c>
      <c r="F27" s="8" t="s">
        <v>259</v>
      </c>
      <c r="G27" s="8" t="s">
        <v>259</v>
      </c>
      <c r="H27" s="8" t="s">
        <v>259</v>
      </c>
      <c r="I27" s="8" t="s">
        <v>259</v>
      </c>
      <c r="J27" s="8" t="s">
        <v>259</v>
      </c>
      <c r="K27" s="8" t="s">
        <v>259</v>
      </c>
      <c r="L27" s="8" t="s">
        <v>259</v>
      </c>
      <c r="M27" s="8" t="s">
        <v>259</v>
      </c>
      <c r="N27" s="8" t="s">
        <v>259</v>
      </c>
      <c r="O27" s="8" t="s">
        <v>259</v>
      </c>
      <c r="P27" s="8" t="s">
        <v>259</v>
      </c>
      <c r="Q27" s="8" t="s">
        <v>259</v>
      </c>
      <c r="R27" s="8" t="s">
        <v>259</v>
      </c>
      <c r="S27" s="8" t="s">
        <v>259</v>
      </c>
      <c r="T27" s="8" t="s">
        <v>259</v>
      </c>
      <c r="U27" s="8">
        <v>165.17</v>
      </c>
      <c r="V27" s="8">
        <v>198.16</v>
      </c>
      <c r="W27" s="8">
        <v>149.62</v>
      </c>
      <c r="X27" s="8">
        <v>284.31</v>
      </c>
      <c r="Y27" s="8">
        <v>232.32</v>
      </c>
      <c r="Z27" s="8">
        <v>202.61</v>
      </c>
      <c r="AA27" s="8">
        <v>282.85000000000002</v>
      </c>
      <c r="AB27" s="8">
        <v>334.91</v>
      </c>
      <c r="AC27" s="8">
        <v>441.12</v>
      </c>
    </row>
    <row r="28" spans="1:29" ht="13.5">
      <c r="A28" s="31"/>
      <c r="B28" s="32"/>
      <c r="C28" s="27" t="s">
        <v>56</v>
      </c>
      <c r="D28" s="29"/>
      <c r="E28" s="6" t="s">
        <v>37</v>
      </c>
      <c r="F28" s="7">
        <v>6.33</v>
      </c>
      <c r="G28" s="7">
        <v>7.11</v>
      </c>
      <c r="H28" s="7">
        <v>34.020000000000003</v>
      </c>
      <c r="I28" s="7">
        <v>49.75</v>
      </c>
      <c r="J28" s="7">
        <v>29.99</v>
      </c>
      <c r="K28" s="7">
        <v>74.64</v>
      </c>
      <c r="L28" s="7">
        <v>29.47</v>
      </c>
      <c r="M28" s="7">
        <v>92.44</v>
      </c>
      <c r="N28" s="7">
        <v>87.99</v>
      </c>
      <c r="O28" s="7">
        <v>35.51</v>
      </c>
      <c r="P28" s="7">
        <v>42.8</v>
      </c>
      <c r="Q28" s="7">
        <v>87.04</v>
      </c>
      <c r="R28" s="7">
        <v>183.98</v>
      </c>
      <c r="S28" s="7">
        <v>164.49</v>
      </c>
      <c r="T28" s="7">
        <v>130.63999999999999</v>
      </c>
      <c r="U28" s="7">
        <v>118.57</v>
      </c>
      <c r="V28" s="7">
        <v>149.22999999999999</v>
      </c>
      <c r="W28" s="7">
        <v>202.09</v>
      </c>
      <c r="X28" s="7">
        <v>357.39</v>
      </c>
      <c r="Y28" s="7">
        <v>355.53</v>
      </c>
      <c r="Z28" s="7">
        <v>529.98</v>
      </c>
      <c r="AA28" s="7">
        <v>432.91</v>
      </c>
      <c r="AB28" s="7">
        <v>405.87</v>
      </c>
      <c r="AC28" s="7">
        <v>540.34</v>
      </c>
    </row>
    <row r="29" spans="1:29" ht="13.5">
      <c r="A29" s="31"/>
      <c r="B29" s="27" t="s">
        <v>57</v>
      </c>
      <c r="C29" s="28"/>
      <c r="D29" s="29"/>
      <c r="E29" s="6" t="s">
        <v>37</v>
      </c>
      <c r="F29" s="8">
        <v>9809.66</v>
      </c>
      <c r="G29" s="8">
        <v>11105.46</v>
      </c>
      <c r="H29" s="8">
        <v>11583.98</v>
      </c>
      <c r="I29" s="8">
        <v>10937.92</v>
      </c>
      <c r="J29" s="8">
        <v>12535.07</v>
      </c>
      <c r="K29" s="8">
        <v>10950.03</v>
      </c>
      <c r="L29" s="8">
        <v>9419.3799999999992</v>
      </c>
      <c r="M29" s="8">
        <v>9389.85</v>
      </c>
      <c r="N29" s="8">
        <v>9145.57</v>
      </c>
      <c r="O29" s="8">
        <v>8244.9500000000007</v>
      </c>
      <c r="P29" s="8">
        <v>7452.54</v>
      </c>
      <c r="Q29" s="8">
        <v>10385.27</v>
      </c>
      <c r="R29" s="8">
        <v>11900.76</v>
      </c>
      <c r="S29" s="8">
        <v>10496.3</v>
      </c>
      <c r="T29" s="8">
        <v>12366.97</v>
      </c>
      <c r="U29" s="8">
        <v>12515.82</v>
      </c>
      <c r="V29" s="8">
        <v>12836.24</v>
      </c>
      <c r="W29" s="8">
        <v>14868.92</v>
      </c>
      <c r="X29" s="8">
        <v>16473.34</v>
      </c>
      <c r="Y29" s="8">
        <v>19813.150000000001</v>
      </c>
      <c r="Z29" s="8">
        <v>18321.25</v>
      </c>
      <c r="AA29" s="8">
        <v>17908.900000000001</v>
      </c>
      <c r="AB29" s="8">
        <v>19994.439999999999</v>
      </c>
      <c r="AC29" s="8">
        <v>20543.330000000002</v>
      </c>
    </row>
    <row r="30" spans="1:29" ht="13.5">
      <c r="A30" s="31"/>
      <c r="B30" s="30" t="s">
        <v>57</v>
      </c>
      <c r="C30" s="27" t="s">
        <v>58</v>
      </c>
      <c r="D30" s="29"/>
      <c r="E30" s="6" t="s">
        <v>37</v>
      </c>
      <c r="F30" s="7">
        <v>452.21</v>
      </c>
      <c r="G30" s="7">
        <v>998.45</v>
      </c>
      <c r="H30" s="7">
        <v>717.93</v>
      </c>
      <c r="I30" s="7">
        <v>1072.1500000000001</v>
      </c>
      <c r="J30" s="7">
        <v>1047.94</v>
      </c>
      <c r="K30" s="7">
        <v>599.87</v>
      </c>
      <c r="L30" s="7">
        <v>861.59</v>
      </c>
      <c r="M30" s="7">
        <v>1204.74</v>
      </c>
      <c r="N30" s="7">
        <v>1289.3800000000001</v>
      </c>
      <c r="O30" s="7">
        <v>1183.43</v>
      </c>
      <c r="P30" s="7">
        <v>714.09</v>
      </c>
      <c r="Q30" s="7">
        <v>979.42</v>
      </c>
      <c r="R30" s="7">
        <v>611.70000000000005</v>
      </c>
      <c r="S30" s="7">
        <v>637.88</v>
      </c>
      <c r="T30" s="7">
        <v>1048.76</v>
      </c>
      <c r="U30" s="7">
        <v>976.89</v>
      </c>
      <c r="V30" s="7">
        <v>1038.1600000000001</v>
      </c>
      <c r="W30" s="7">
        <v>1039.29</v>
      </c>
      <c r="X30" s="7">
        <v>1124.8900000000001</v>
      </c>
      <c r="Y30" s="7">
        <v>1063.47</v>
      </c>
      <c r="Z30" s="7">
        <v>1019.23</v>
      </c>
      <c r="AA30" s="7">
        <v>1303.68</v>
      </c>
      <c r="AB30" s="7">
        <v>2293.89</v>
      </c>
      <c r="AC30" s="7">
        <v>1439.09</v>
      </c>
    </row>
    <row r="31" spans="1:29" ht="13.5">
      <c r="A31" s="31"/>
      <c r="B31" s="31"/>
      <c r="C31" s="30" t="s">
        <v>58</v>
      </c>
      <c r="D31" s="9" t="s">
        <v>59</v>
      </c>
      <c r="E31" s="6" t="s">
        <v>37</v>
      </c>
      <c r="F31" s="8">
        <v>34.81</v>
      </c>
      <c r="G31" s="8">
        <v>45.63</v>
      </c>
      <c r="H31" s="8">
        <v>37.86</v>
      </c>
      <c r="I31" s="8">
        <v>127.06</v>
      </c>
      <c r="J31" s="8">
        <v>66.17</v>
      </c>
      <c r="K31" s="8">
        <v>40.869999999999997</v>
      </c>
      <c r="L31" s="8">
        <v>43.66</v>
      </c>
      <c r="M31" s="8">
        <v>65.47</v>
      </c>
      <c r="N31" s="8">
        <v>383.55</v>
      </c>
      <c r="O31" s="8">
        <v>31.33</v>
      </c>
      <c r="P31" s="8">
        <v>109.7</v>
      </c>
      <c r="Q31" s="8">
        <v>190.39</v>
      </c>
      <c r="R31" s="8">
        <v>109.91</v>
      </c>
      <c r="S31" s="8">
        <v>92.76</v>
      </c>
      <c r="T31" s="8">
        <v>98.12</v>
      </c>
      <c r="U31" s="8">
        <v>81.92</v>
      </c>
      <c r="V31" s="8">
        <v>-3.95</v>
      </c>
      <c r="W31" s="8">
        <v>97.35</v>
      </c>
      <c r="X31" s="8">
        <v>99.99</v>
      </c>
      <c r="Y31" s="8">
        <v>107.45</v>
      </c>
      <c r="Z31" s="8">
        <v>59.62</v>
      </c>
      <c r="AA31" s="8">
        <v>70.92</v>
      </c>
      <c r="AB31" s="8">
        <v>51</v>
      </c>
      <c r="AC31" s="8">
        <v>56.9</v>
      </c>
    </row>
    <row r="32" spans="1:29" ht="13.5">
      <c r="A32" s="31"/>
      <c r="B32" s="31"/>
      <c r="C32" s="31"/>
      <c r="D32" s="9" t="s">
        <v>60</v>
      </c>
      <c r="E32" s="6" t="s">
        <v>37</v>
      </c>
      <c r="F32" s="7">
        <v>125.02</v>
      </c>
      <c r="G32" s="7">
        <v>570.91999999999996</v>
      </c>
      <c r="H32" s="7">
        <v>283.5</v>
      </c>
      <c r="I32" s="7">
        <v>284.49</v>
      </c>
      <c r="J32" s="7">
        <v>415.57</v>
      </c>
      <c r="K32" s="7">
        <v>267.48</v>
      </c>
      <c r="L32" s="7">
        <v>275.2</v>
      </c>
      <c r="M32" s="7">
        <v>576.53</v>
      </c>
      <c r="N32" s="7">
        <v>401.08</v>
      </c>
      <c r="O32" s="7">
        <v>321.82</v>
      </c>
      <c r="P32" s="7">
        <v>222.71</v>
      </c>
      <c r="Q32" s="7">
        <v>190.43</v>
      </c>
      <c r="R32" s="7">
        <v>139.72999999999999</v>
      </c>
      <c r="S32" s="7">
        <v>114.82</v>
      </c>
      <c r="T32" s="7">
        <v>379.33</v>
      </c>
      <c r="U32" s="7">
        <v>286.98</v>
      </c>
      <c r="V32" s="7">
        <v>333.58</v>
      </c>
      <c r="W32" s="7">
        <v>249.05</v>
      </c>
      <c r="X32" s="7">
        <v>314.45</v>
      </c>
      <c r="Y32" s="7">
        <v>300.32</v>
      </c>
      <c r="Z32" s="7">
        <v>153.32</v>
      </c>
      <c r="AA32" s="7">
        <v>72.16</v>
      </c>
      <c r="AB32" s="7">
        <v>931.7</v>
      </c>
      <c r="AC32" s="7">
        <v>35.26</v>
      </c>
    </row>
    <row r="33" spans="1:29" ht="13.5">
      <c r="A33" s="31"/>
      <c r="B33" s="31"/>
      <c r="C33" s="31"/>
      <c r="D33" s="9" t="s">
        <v>61</v>
      </c>
      <c r="E33" s="6" t="s">
        <v>37</v>
      </c>
      <c r="F33" s="8">
        <v>1.07</v>
      </c>
      <c r="G33" s="8">
        <v>6.85</v>
      </c>
      <c r="H33" s="8">
        <v>2.5499999999999998</v>
      </c>
      <c r="I33" s="8">
        <v>1.35</v>
      </c>
      <c r="J33" s="8">
        <v>2.8</v>
      </c>
      <c r="K33" s="8">
        <v>3.33</v>
      </c>
      <c r="L33" s="8">
        <v>2.13</v>
      </c>
      <c r="M33" s="8">
        <v>3.04</v>
      </c>
      <c r="N33" s="8">
        <v>2.64</v>
      </c>
      <c r="O33" s="8">
        <v>1.84</v>
      </c>
      <c r="P33" s="8" t="s">
        <v>259</v>
      </c>
      <c r="Q33" s="8" t="s">
        <v>259</v>
      </c>
      <c r="R33" s="8" t="s">
        <v>259</v>
      </c>
      <c r="S33" s="8" t="s">
        <v>259</v>
      </c>
      <c r="T33" s="8" t="s">
        <v>259</v>
      </c>
      <c r="U33" s="8">
        <v>3.63</v>
      </c>
      <c r="V33" s="8">
        <v>3.44</v>
      </c>
      <c r="W33" s="8">
        <v>2.92</v>
      </c>
      <c r="X33" s="8">
        <v>20.37</v>
      </c>
      <c r="Y33" s="8">
        <v>8.0399999999999991</v>
      </c>
      <c r="Z33" s="8">
        <v>-10.33</v>
      </c>
      <c r="AA33" s="8">
        <v>57.53</v>
      </c>
      <c r="AB33" s="8">
        <v>-18.649999999999999</v>
      </c>
      <c r="AC33" s="8">
        <v>52.38</v>
      </c>
    </row>
    <row r="34" spans="1:29" ht="13.5">
      <c r="A34" s="31"/>
      <c r="B34" s="31"/>
      <c r="C34" s="31"/>
      <c r="D34" s="9" t="s">
        <v>62</v>
      </c>
      <c r="E34" s="6" t="s">
        <v>37</v>
      </c>
      <c r="F34" s="7">
        <v>146.97999999999999</v>
      </c>
      <c r="G34" s="7">
        <v>232.91</v>
      </c>
      <c r="H34" s="7">
        <v>233.22</v>
      </c>
      <c r="I34" s="7">
        <v>429.38</v>
      </c>
      <c r="J34" s="7">
        <v>426.21</v>
      </c>
      <c r="K34" s="7">
        <v>169.83</v>
      </c>
      <c r="L34" s="7">
        <v>317.91000000000003</v>
      </c>
      <c r="M34" s="7">
        <v>328.27</v>
      </c>
      <c r="N34" s="7">
        <v>376.19</v>
      </c>
      <c r="O34" s="7">
        <v>496.78</v>
      </c>
      <c r="P34" s="7">
        <v>229.91</v>
      </c>
      <c r="Q34" s="7">
        <v>252.67</v>
      </c>
      <c r="R34" s="7">
        <v>225.63</v>
      </c>
      <c r="S34" s="7">
        <v>215.01</v>
      </c>
      <c r="T34" s="7">
        <v>294.39999999999998</v>
      </c>
      <c r="U34" s="7">
        <v>374.94</v>
      </c>
      <c r="V34" s="7">
        <v>419.97</v>
      </c>
      <c r="W34" s="7">
        <v>341.83</v>
      </c>
      <c r="X34" s="7">
        <v>448.39</v>
      </c>
      <c r="Y34" s="7">
        <v>324</v>
      </c>
      <c r="Z34" s="7">
        <v>398.05</v>
      </c>
      <c r="AA34" s="7">
        <v>550.70000000000005</v>
      </c>
      <c r="AB34" s="7">
        <v>617.04999999999995</v>
      </c>
      <c r="AC34" s="7">
        <v>778.49</v>
      </c>
    </row>
    <row r="35" spans="1:29" ht="13.5">
      <c r="A35" s="31"/>
      <c r="B35" s="31"/>
      <c r="C35" s="31"/>
      <c r="D35" s="9" t="s">
        <v>63</v>
      </c>
      <c r="E35" s="6" t="s">
        <v>37</v>
      </c>
      <c r="F35" s="8">
        <v>125.51</v>
      </c>
      <c r="G35" s="8">
        <v>142.12</v>
      </c>
      <c r="H35" s="8">
        <v>149.29</v>
      </c>
      <c r="I35" s="8">
        <v>168.41</v>
      </c>
      <c r="J35" s="8">
        <v>73.290000000000006</v>
      </c>
      <c r="K35" s="8">
        <v>54.35</v>
      </c>
      <c r="L35" s="8">
        <v>164.73</v>
      </c>
      <c r="M35" s="8">
        <v>219.29</v>
      </c>
      <c r="N35" s="8">
        <v>118.41</v>
      </c>
      <c r="O35" s="8">
        <v>253.8</v>
      </c>
      <c r="P35" s="8">
        <v>127.18</v>
      </c>
      <c r="Q35" s="8">
        <v>345.91</v>
      </c>
      <c r="R35" s="8">
        <v>136.43</v>
      </c>
      <c r="S35" s="8">
        <v>129.38999999999999</v>
      </c>
      <c r="T35" s="8">
        <v>146.55000000000001</v>
      </c>
      <c r="U35" s="8">
        <v>121.15</v>
      </c>
      <c r="V35" s="8">
        <v>179.04</v>
      </c>
      <c r="W35" s="8">
        <v>143.30000000000001</v>
      </c>
      <c r="X35" s="8">
        <v>131.88</v>
      </c>
      <c r="Y35" s="8">
        <v>161.41999999999999</v>
      </c>
      <c r="Z35" s="8">
        <v>200.22</v>
      </c>
      <c r="AA35" s="8">
        <v>404.84</v>
      </c>
      <c r="AB35" s="8">
        <v>600.02</v>
      </c>
      <c r="AC35" s="8">
        <v>464.87</v>
      </c>
    </row>
    <row r="36" spans="1:29" ht="13.5">
      <c r="A36" s="31"/>
      <c r="B36" s="31"/>
      <c r="C36" s="32"/>
      <c r="D36" s="9" t="s">
        <v>64</v>
      </c>
      <c r="E36" s="6" t="s">
        <v>37</v>
      </c>
      <c r="F36" s="7">
        <v>18.82</v>
      </c>
      <c r="G36" s="7">
        <v>0.02</v>
      </c>
      <c r="H36" s="7">
        <v>11.51</v>
      </c>
      <c r="I36" s="7">
        <v>61.46</v>
      </c>
      <c r="J36" s="7">
        <v>63.9</v>
      </c>
      <c r="K36" s="7">
        <v>64.010000000000005</v>
      </c>
      <c r="L36" s="7">
        <v>57.96</v>
      </c>
      <c r="M36" s="7">
        <v>12.14</v>
      </c>
      <c r="N36" s="7">
        <v>7.51</v>
      </c>
      <c r="O36" s="7">
        <v>77.86</v>
      </c>
      <c r="P36" s="7">
        <v>24.59</v>
      </c>
      <c r="Q36" s="7">
        <v>0.02</v>
      </c>
      <c r="R36" s="7" t="s">
        <v>259</v>
      </c>
      <c r="S36" s="7">
        <v>85.9</v>
      </c>
      <c r="T36" s="7">
        <v>130.36000000000001</v>
      </c>
      <c r="U36" s="7">
        <v>108.27</v>
      </c>
      <c r="V36" s="7">
        <v>106.08</v>
      </c>
      <c r="W36" s="7">
        <v>204.84</v>
      </c>
      <c r="X36" s="7">
        <v>109.81</v>
      </c>
      <c r="Y36" s="7">
        <v>162.24</v>
      </c>
      <c r="Z36" s="7">
        <v>218.35</v>
      </c>
      <c r="AA36" s="7">
        <v>147.53</v>
      </c>
      <c r="AB36" s="7">
        <v>112.76</v>
      </c>
      <c r="AC36" s="7">
        <v>51.19</v>
      </c>
    </row>
    <row r="37" spans="1:29" ht="13.5">
      <c r="A37" s="31"/>
      <c r="B37" s="31"/>
      <c r="C37" s="27" t="s">
        <v>65</v>
      </c>
      <c r="D37" s="29"/>
      <c r="E37" s="6" t="s">
        <v>37</v>
      </c>
      <c r="F37" s="8">
        <v>9287.35</v>
      </c>
      <c r="G37" s="8">
        <v>10005.36</v>
      </c>
      <c r="H37" s="8">
        <v>10797.64</v>
      </c>
      <c r="I37" s="8">
        <v>9797.89</v>
      </c>
      <c r="J37" s="8">
        <v>11412.92</v>
      </c>
      <c r="K37" s="8">
        <v>10268.5</v>
      </c>
      <c r="L37" s="8">
        <v>8521.89</v>
      </c>
      <c r="M37" s="8">
        <v>8126.63</v>
      </c>
      <c r="N37" s="8">
        <v>7797.09</v>
      </c>
      <c r="O37" s="8">
        <v>6963.46</v>
      </c>
      <c r="P37" s="8">
        <v>6602.03</v>
      </c>
      <c r="Q37" s="8">
        <v>9309.85</v>
      </c>
      <c r="R37" s="8">
        <v>11096.88</v>
      </c>
      <c r="S37" s="8">
        <v>9683.9500000000007</v>
      </c>
      <c r="T37" s="8">
        <v>11187.69</v>
      </c>
      <c r="U37" s="8">
        <v>11418.53</v>
      </c>
      <c r="V37" s="8">
        <v>11628.54</v>
      </c>
      <c r="W37" s="8">
        <v>13506.87</v>
      </c>
      <c r="X37" s="8">
        <v>15145.36</v>
      </c>
      <c r="Y37" s="8">
        <v>17744.919999999998</v>
      </c>
      <c r="Z37" s="8">
        <v>16795.32</v>
      </c>
      <c r="AA37" s="8">
        <v>15888.38</v>
      </c>
      <c r="AB37" s="8">
        <v>17106.62</v>
      </c>
      <c r="AC37" s="8">
        <v>18555.46</v>
      </c>
    </row>
    <row r="38" spans="1:29" ht="13.5">
      <c r="A38" s="31"/>
      <c r="B38" s="31"/>
      <c r="C38" s="30" t="s">
        <v>65</v>
      </c>
      <c r="D38" s="9" t="s">
        <v>66</v>
      </c>
      <c r="E38" s="6" t="s">
        <v>37</v>
      </c>
      <c r="F38" s="7">
        <v>164.27</v>
      </c>
      <c r="G38" s="7">
        <v>186.24</v>
      </c>
      <c r="H38" s="7">
        <v>220.45</v>
      </c>
      <c r="I38" s="7">
        <v>206.86</v>
      </c>
      <c r="J38" s="7">
        <v>324.94</v>
      </c>
      <c r="K38" s="7">
        <v>229.76</v>
      </c>
      <c r="L38" s="7">
        <v>225.16</v>
      </c>
      <c r="M38" s="7">
        <v>190.12</v>
      </c>
      <c r="N38" s="7">
        <v>180.69</v>
      </c>
      <c r="O38" s="7">
        <v>203.26</v>
      </c>
      <c r="P38" s="7">
        <v>171.24</v>
      </c>
      <c r="Q38" s="7">
        <v>177.91</v>
      </c>
      <c r="R38" s="7">
        <v>205.61</v>
      </c>
      <c r="S38" s="7">
        <v>165.7</v>
      </c>
      <c r="T38" s="7">
        <v>159.78</v>
      </c>
      <c r="U38" s="7">
        <v>199.03</v>
      </c>
      <c r="V38" s="7">
        <v>135.29</v>
      </c>
      <c r="W38" s="7">
        <v>152.46</v>
      </c>
      <c r="X38" s="7">
        <v>151.51</v>
      </c>
      <c r="Y38" s="7">
        <v>100.66</v>
      </c>
      <c r="Z38" s="7">
        <v>88.94</v>
      </c>
      <c r="AA38" s="7">
        <v>73.040000000000006</v>
      </c>
      <c r="AB38" s="7">
        <v>109.15</v>
      </c>
      <c r="AC38" s="7">
        <v>138.35</v>
      </c>
    </row>
    <row r="39" spans="1:29" ht="13.5">
      <c r="A39" s="31"/>
      <c r="B39" s="31"/>
      <c r="C39" s="31"/>
      <c r="D39" s="9" t="s">
        <v>67</v>
      </c>
      <c r="E39" s="6" t="s">
        <v>37</v>
      </c>
      <c r="F39" s="8">
        <v>227.29</v>
      </c>
      <c r="G39" s="8">
        <v>166.33</v>
      </c>
      <c r="H39" s="8">
        <v>143.54</v>
      </c>
      <c r="I39" s="8">
        <v>211.33</v>
      </c>
      <c r="J39" s="8">
        <v>157.44</v>
      </c>
      <c r="K39" s="8">
        <v>124.23</v>
      </c>
      <c r="L39" s="8">
        <v>158.43</v>
      </c>
      <c r="M39" s="8">
        <v>107.76</v>
      </c>
      <c r="N39" s="8">
        <v>93.6</v>
      </c>
      <c r="O39" s="8">
        <v>138.04</v>
      </c>
      <c r="P39" s="8">
        <v>81.13</v>
      </c>
      <c r="Q39" s="8">
        <v>216.44</v>
      </c>
      <c r="R39" s="8">
        <v>120.1</v>
      </c>
      <c r="S39" s="8">
        <v>140.41999999999999</v>
      </c>
      <c r="T39" s="8">
        <v>223.76</v>
      </c>
      <c r="U39" s="8">
        <v>165.73</v>
      </c>
      <c r="V39" s="8">
        <v>137.19999999999999</v>
      </c>
      <c r="W39" s="8">
        <v>248.31</v>
      </c>
      <c r="X39" s="8">
        <v>333.02</v>
      </c>
      <c r="Y39" s="8">
        <v>363.7</v>
      </c>
      <c r="Z39" s="8">
        <v>363.69</v>
      </c>
      <c r="AA39" s="8">
        <v>244.87</v>
      </c>
      <c r="AB39" s="8">
        <v>248.77</v>
      </c>
      <c r="AC39" s="8">
        <v>389.47</v>
      </c>
    </row>
    <row r="40" spans="1:29" ht="13.5">
      <c r="A40" s="31"/>
      <c r="B40" s="31"/>
      <c r="C40" s="31"/>
      <c r="D40" s="9" t="s">
        <v>68</v>
      </c>
      <c r="E40" s="6" t="s">
        <v>37</v>
      </c>
      <c r="F40" s="7">
        <v>41.46</v>
      </c>
      <c r="G40" s="7">
        <v>39.25</v>
      </c>
      <c r="H40" s="7">
        <v>29.29</v>
      </c>
      <c r="I40" s="7">
        <v>64.45</v>
      </c>
      <c r="J40" s="7">
        <v>40.35</v>
      </c>
      <c r="K40" s="7">
        <v>46.33</v>
      </c>
      <c r="L40" s="7">
        <v>11.26</v>
      </c>
      <c r="M40" s="7">
        <v>104.94</v>
      </c>
      <c r="N40" s="7">
        <v>54.01</v>
      </c>
      <c r="O40" s="7">
        <v>32.17</v>
      </c>
      <c r="P40" s="7">
        <v>13.3</v>
      </c>
      <c r="Q40" s="7">
        <v>5.6</v>
      </c>
      <c r="R40" s="7">
        <v>3.16</v>
      </c>
      <c r="S40" s="7">
        <v>2.9</v>
      </c>
      <c r="T40" s="7">
        <v>24.56</v>
      </c>
      <c r="U40" s="7">
        <v>23.66</v>
      </c>
      <c r="V40" s="7">
        <v>39.75</v>
      </c>
      <c r="W40" s="7">
        <v>47.73</v>
      </c>
      <c r="X40" s="7">
        <v>38.340000000000003</v>
      </c>
      <c r="Y40" s="7">
        <v>57.35</v>
      </c>
      <c r="Z40" s="7">
        <v>52.55</v>
      </c>
      <c r="AA40" s="7">
        <v>21.69</v>
      </c>
      <c r="AB40" s="7">
        <v>10.19</v>
      </c>
      <c r="AC40" s="7">
        <v>17.13</v>
      </c>
    </row>
    <row r="41" spans="1:29" ht="13.5">
      <c r="A41" s="31"/>
      <c r="B41" s="31"/>
      <c r="C41" s="31"/>
      <c r="D41" s="9" t="s">
        <v>69</v>
      </c>
      <c r="E41" s="6" t="s">
        <v>37</v>
      </c>
      <c r="F41" s="8">
        <v>122.47</v>
      </c>
      <c r="G41" s="8">
        <v>215.78</v>
      </c>
      <c r="H41" s="8">
        <v>239.16</v>
      </c>
      <c r="I41" s="8">
        <v>322.74</v>
      </c>
      <c r="J41" s="8">
        <v>242.26</v>
      </c>
      <c r="K41" s="8">
        <v>300.83</v>
      </c>
      <c r="L41" s="8">
        <v>194.49</v>
      </c>
      <c r="M41" s="8">
        <v>217.77</v>
      </c>
      <c r="N41" s="8">
        <v>249.17</v>
      </c>
      <c r="O41" s="8">
        <v>233.79</v>
      </c>
      <c r="P41" s="8">
        <v>-67.03</v>
      </c>
      <c r="Q41" s="8">
        <v>281.97000000000003</v>
      </c>
      <c r="R41" s="8">
        <v>320.97000000000003</v>
      </c>
      <c r="S41" s="8">
        <v>342.96</v>
      </c>
      <c r="T41" s="8">
        <v>370.53</v>
      </c>
      <c r="U41" s="8">
        <v>410.91</v>
      </c>
      <c r="V41" s="8">
        <v>510.81</v>
      </c>
      <c r="W41" s="8">
        <v>557.22</v>
      </c>
      <c r="X41" s="8">
        <v>522.65</v>
      </c>
      <c r="Y41" s="8">
        <v>653.12</v>
      </c>
      <c r="Z41" s="8">
        <v>623.75</v>
      </c>
      <c r="AA41" s="8">
        <v>520.02</v>
      </c>
      <c r="AB41" s="8">
        <v>626.72</v>
      </c>
      <c r="AC41" s="8">
        <v>510.93</v>
      </c>
    </row>
    <row r="42" spans="1:29" ht="13.5">
      <c r="A42" s="31"/>
      <c r="B42" s="31"/>
      <c r="C42" s="31"/>
      <c r="D42" s="9" t="s">
        <v>70</v>
      </c>
      <c r="E42" s="6" t="s">
        <v>37</v>
      </c>
      <c r="F42" s="7">
        <v>168.53</v>
      </c>
      <c r="G42" s="7">
        <v>214.53</v>
      </c>
      <c r="H42" s="7">
        <v>237.98</v>
      </c>
      <c r="I42" s="7">
        <v>139.76</v>
      </c>
      <c r="J42" s="7">
        <v>296.11</v>
      </c>
      <c r="K42" s="7">
        <v>234.29</v>
      </c>
      <c r="L42" s="7">
        <v>59.5</v>
      </c>
      <c r="M42" s="7">
        <v>26.85</v>
      </c>
      <c r="N42" s="7">
        <v>35.26</v>
      </c>
      <c r="O42" s="7">
        <v>33.07</v>
      </c>
      <c r="P42" s="7">
        <v>80.75</v>
      </c>
      <c r="Q42" s="7">
        <v>147.25</v>
      </c>
      <c r="R42" s="7">
        <v>138.09</v>
      </c>
      <c r="S42" s="7">
        <v>143.52000000000001</v>
      </c>
      <c r="T42" s="7">
        <v>217.38</v>
      </c>
      <c r="U42" s="7">
        <v>215.86</v>
      </c>
      <c r="V42" s="7">
        <v>236.08</v>
      </c>
      <c r="W42" s="7">
        <v>289.63</v>
      </c>
      <c r="X42" s="7">
        <v>265.64999999999998</v>
      </c>
      <c r="Y42" s="7">
        <v>304.31</v>
      </c>
      <c r="Z42" s="7">
        <v>361.27</v>
      </c>
      <c r="AA42" s="7">
        <v>295.08</v>
      </c>
      <c r="AB42" s="7">
        <v>299.63</v>
      </c>
      <c r="AC42" s="7">
        <v>305.97000000000003</v>
      </c>
    </row>
    <row r="43" spans="1:29" ht="13.5">
      <c r="A43" s="31"/>
      <c r="B43" s="31"/>
      <c r="C43" s="31"/>
      <c r="D43" s="9" t="s">
        <v>71</v>
      </c>
      <c r="E43" s="6" t="s">
        <v>37</v>
      </c>
      <c r="F43" s="8">
        <v>46.72</v>
      </c>
      <c r="G43" s="8">
        <v>35.61</v>
      </c>
      <c r="H43" s="8">
        <v>53.94</v>
      </c>
      <c r="I43" s="8">
        <v>50.13</v>
      </c>
      <c r="J43" s="8">
        <v>54.75</v>
      </c>
      <c r="K43" s="8">
        <v>50.51</v>
      </c>
      <c r="L43" s="8">
        <v>49.29</v>
      </c>
      <c r="M43" s="8">
        <v>63.82</v>
      </c>
      <c r="N43" s="8">
        <v>65.91</v>
      </c>
      <c r="O43" s="8">
        <v>69.17</v>
      </c>
      <c r="P43" s="8">
        <v>36.869999999999997</v>
      </c>
      <c r="Q43" s="8">
        <v>45.19</v>
      </c>
      <c r="R43" s="8">
        <v>77.819999999999993</v>
      </c>
      <c r="S43" s="8">
        <v>76.930000000000007</v>
      </c>
      <c r="T43" s="8">
        <v>62.6</v>
      </c>
      <c r="U43" s="8">
        <v>66.14</v>
      </c>
      <c r="V43" s="8">
        <v>43.88</v>
      </c>
      <c r="W43" s="8">
        <v>53.73</v>
      </c>
      <c r="X43" s="8">
        <v>58.53</v>
      </c>
      <c r="Y43" s="8">
        <v>34.67</v>
      </c>
      <c r="Z43" s="8">
        <v>84.06</v>
      </c>
      <c r="AA43" s="8">
        <v>31.73</v>
      </c>
      <c r="AB43" s="8">
        <v>27.09</v>
      </c>
      <c r="AC43" s="8">
        <v>23.86</v>
      </c>
    </row>
    <row r="44" spans="1:29" ht="13.5">
      <c r="A44" s="31"/>
      <c r="B44" s="31"/>
      <c r="C44" s="31"/>
      <c r="D44" s="9" t="s">
        <v>72</v>
      </c>
      <c r="E44" s="6" t="s">
        <v>37</v>
      </c>
      <c r="F44" s="7">
        <v>179.88</v>
      </c>
      <c r="G44" s="7">
        <v>230.12</v>
      </c>
      <c r="H44" s="7">
        <v>204.98</v>
      </c>
      <c r="I44" s="7">
        <v>23.57</v>
      </c>
      <c r="J44" s="7">
        <v>487.06</v>
      </c>
      <c r="K44" s="7">
        <v>127.33</v>
      </c>
      <c r="L44" s="7">
        <v>179.48</v>
      </c>
      <c r="M44" s="7">
        <v>248.12</v>
      </c>
      <c r="N44" s="7">
        <v>289.97000000000003</v>
      </c>
      <c r="O44" s="7">
        <v>267.3</v>
      </c>
      <c r="P44" s="7">
        <v>257.95999999999998</v>
      </c>
      <c r="Q44" s="7">
        <v>160.86000000000001</v>
      </c>
      <c r="R44" s="7">
        <v>245.81</v>
      </c>
      <c r="S44" s="7">
        <v>171.7</v>
      </c>
      <c r="T44" s="7">
        <v>265.33</v>
      </c>
      <c r="U44" s="7">
        <v>94.46</v>
      </c>
      <c r="V44" s="7">
        <v>184.68</v>
      </c>
      <c r="W44" s="7">
        <v>216.01</v>
      </c>
      <c r="X44" s="7">
        <v>227.53</v>
      </c>
      <c r="Y44" s="7">
        <v>383.13</v>
      </c>
      <c r="Z44" s="7">
        <v>281.51</v>
      </c>
      <c r="AA44" s="7">
        <v>279.92</v>
      </c>
      <c r="AB44" s="7">
        <v>344.78</v>
      </c>
      <c r="AC44" s="7">
        <v>373.09</v>
      </c>
    </row>
    <row r="45" spans="1:29" ht="13.5">
      <c r="A45" s="31"/>
      <c r="B45" s="31"/>
      <c r="C45" s="31"/>
      <c r="D45" s="9" t="s">
        <v>73</v>
      </c>
      <c r="E45" s="6" t="s">
        <v>37</v>
      </c>
      <c r="F45" s="8">
        <v>234.22</v>
      </c>
      <c r="G45" s="8">
        <v>111.84</v>
      </c>
      <c r="H45" s="8">
        <v>99.88</v>
      </c>
      <c r="I45" s="8">
        <v>79.209999999999994</v>
      </c>
      <c r="J45" s="8">
        <v>104.46</v>
      </c>
      <c r="K45" s="8">
        <v>54.47</v>
      </c>
      <c r="L45" s="8">
        <v>58.21</v>
      </c>
      <c r="M45" s="8">
        <v>44.15</v>
      </c>
      <c r="N45" s="8">
        <v>95.6</v>
      </c>
      <c r="O45" s="8">
        <v>90.33</v>
      </c>
      <c r="P45" s="8">
        <v>35.229999999999997</v>
      </c>
      <c r="Q45" s="8">
        <v>48.29</v>
      </c>
      <c r="R45" s="8">
        <v>32.19</v>
      </c>
      <c r="S45" s="8">
        <v>25.25</v>
      </c>
      <c r="T45" s="8">
        <v>67.010000000000005</v>
      </c>
      <c r="U45" s="8">
        <v>33.28</v>
      </c>
      <c r="V45" s="8">
        <v>79.14</v>
      </c>
      <c r="W45" s="8">
        <v>62.2</v>
      </c>
      <c r="X45" s="8">
        <v>128.22</v>
      </c>
      <c r="Y45" s="8">
        <v>147.44</v>
      </c>
      <c r="Z45" s="8">
        <v>153.76</v>
      </c>
      <c r="AA45" s="8">
        <v>156.99</v>
      </c>
      <c r="AB45" s="8">
        <v>156.55000000000001</v>
      </c>
      <c r="AC45" s="8">
        <v>87.84</v>
      </c>
    </row>
    <row r="46" spans="1:29" ht="13.5">
      <c r="A46" s="31"/>
      <c r="B46" s="31"/>
      <c r="C46" s="31"/>
      <c r="D46" s="9" t="s">
        <v>74</v>
      </c>
      <c r="E46" s="6" t="s">
        <v>37</v>
      </c>
      <c r="F46" s="7">
        <v>198.83</v>
      </c>
      <c r="G46" s="7">
        <v>188.94</v>
      </c>
      <c r="H46" s="7">
        <v>127.94</v>
      </c>
      <c r="I46" s="7">
        <v>112.02</v>
      </c>
      <c r="J46" s="7">
        <v>157.47</v>
      </c>
      <c r="K46" s="7">
        <v>139.91</v>
      </c>
      <c r="L46" s="7">
        <v>231.59</v>
      </c>
      <c r="M46" s="7">
        <v>185.57</v>
      </c>
      <c r="N46" s="7">
        <v>131.18</v>
      </c>
      <c r="O46" s="7">
        <v>170.12</v>
      </c>
      <c r="P46" s="7">
        <v>119.13</v>
      </c>
      <c r="Q46" s="7">
        <v>180.18</v>
      </c>
      <c r="R46" s="7">
        <v>251.8</v>
      </c>
      <c r="S46" s="7">
        <v>209.02</v>
      </c>
      <c r="T46" s="7">
        <v>207.2</v>
      </c>
      <c r="U46" s="7">
        <v>253.84</v>
      </c>
      <c r="V46" s="7">
        <v>152.97999999999999</v>
      </c>
      <c r="W46" s="7">
        <v>137.58000000000001</v>
      </c>
      <c r="X46" s="7">
        <v>136.5</v>
      </c>
      <c r="Y46" s="7">
        <v>209.48</v>
      </c>
      <c r="Z46" s="7">
        <v>209.94</v>
      </c>
      <c r="AA46" s="7">
        <v>209.03</v>
      </c>
      <c r="AB46" s="7">
        <v>232.1</v>
      </c>
      <c r="AC46" s="7">
        <v>234.9</v>
      </c>
    </row>
    <row r="47" spans="1:29" ht="13.5">
      <c r="A47" s="31"/>
      <c r="B47" s="31"/>
      <c r="C47" s="31"/>
      <c r="D47" s="9" t="s">
        <v>75</v>
      </c>
      <c r="E47" s="6" t="s">
        <v>37</v>
      </c>
      <c r="F47" s="8">
        <v>22.86</v>
      </c>
      <c r="G47" s="8">
        <v>51.56</v>
      </c>
      <c r="H47" s="8">
        <v>36.43</v>
      </c>
      <c r="I47" s="8">
        <v>30.18</v>
      </c>
      <c r="J47" s="8">
        <v>30.54</v>
      </c>
      <c r="K47" s="8">
        <v>25.77</v>
      </c>
      <c r="L47" s="8">
        <v>22.58</v>
      </c>
      <c r="M47" s="8">
        <v>17.600000000000001</v>
      </c>
      <c r="N47" s="8">
        <v>24.59</v>
      </c>
      <c r="O47" s="8">
        <v>12.86</v>
      </c>
      <c r="P47" s="8">
        <v>12.73</v>
      </c>
      <c r="Q47" s="8">
        <v>26.59</v>
      </c>
      <c r="R47" s="8">
        <v>25.35</v>
      </c>
      <c r="S47" s="8">
        <v>17.79</v>
      </c>
      <c r="T47" s="8">
        <v>15.03</v>
      </c>
      <c r="U47" s="8">
        <v>9.16</v>
      </c>
      <c r="V47" s="8">
        <v>11.77</v>
      </c>
      <c r="W47" s="8">
        <v>26.39</v>
      </c>
      <c r="X47" s="8">
        <v>15.05</v>
      </c>
      <c r="Y47" s="8">
        <v>21.72</v>
      </c>
      <c r="Z47" s="8">
        <v>29.47</v>
      </c>
      <c r="AA47" s="8">
        <v>22.3</v>
      </c>
      <c r="AB47" s="8">
        <v>21.8</v>
      </c>
      <c r="AC47" s="8">
        <v>37.39</v>
      </c>
    </row>
    <row r="48" spans="1:29" ht="13.5">
      <c r="A48" s="31"/>
      <c r="B48" s="31"/>
      <c r="C48" s="31"/>
      <c r="D48" s="9" t="s">
        <v>76</v>
      </c>
      <c r="E48" s="6" t="s">
        <v>37</v>
      </c>
      <c r="F48" s="7">
        <v>24.86</v>
      </c>
      <c r="G48" s="7">
        <v>24.64</v>
      </c>
      <c r="H48" s="7">
        <v>16.43</v>
      </c>
      <c r="I48" s="7">
        <v>8.89</v>
      </c>
      <c r="J48" s="7">
        <v>155.13</v>
      </c>
      <c r="K48" s="7">
        <v>26.76</v>
      </c>
      <c r="L48" s="7">
        <v>47</v>
      </c>
      <c r="M48" s="7">
        <v>12.64</v>
      </c>
      <c r="N48" s="7">
        <v>7.61</v>
      </c>
      <c r="O48" s="7">
        <v>27.58</v>
      </c>
      <c r="P48" s="7">
        <v>13.94</v>
      </c>
      <c r="Q48" s="7">
        <v>69.7</v>
      </c>
      <c r="R48" s="7">
        <v>25.69</v>
      </c>
      <c r="S48" s="7">
        <v>47.27</v>
      </c>
      <c r="T48" s="7">
        <v>82.43</v>
      </c>
      <c r="U48" s="7">
        <v>96.6</v>
      </c>
      <c r="V48" s="7">
        <v>102.13</v>
      </c>
      <c r="W48" s="7">
        <v>73.510000000000005</v>
      </c>
      <c r="X48" s="7">
        <v>101.6</v>
      </c>
      <c r="Y48" s="7">
        <v>57.64</v>
      </c>
      <c r="Z48" s="7">
        <v>99.24</v>
      </c>
      <c r="AA48" s="7">
        <v>82.63</v>
      </c>
      <c r="AB48" s="7">
        <v>91.2</v>
      </c>
      <c r="AC48" s="7">
        <v>71.849999999999994</v>
      </c>
    </row>
    <row r="49" spans="1:29" ht="13.5">
      <c r="A49" s="31"/>
      <c r="B49" s="31"/>
      <c r="C49" s="31"/>
      <c r="D49" s="9" t="s">
        <v>77</v>
      </c>
      <c r="E49" s="6" t="s">
        <v>37</v>
      </c>
      <c r="F49" s="8">
        <v>259.75</v>
      </c>
      <c r="G49" s="8">
        <v>314.72000000000003</v>
      </c>
      <c r="H49" s="8">
        <v>337.08</v>
      </c>
      <c r="I49" s="8">
        <v>83.95</v>
      </c>
      <c r="J49" s="8">
        <v>1112.32</v>
      </c>
      <c r="K49" s="8">
        <v>625.62</v>
      </c>
      <c r="L49" s="8">
        <v>696.33</v>
      </c>
      <c r="M49" s="8">
        <v>311.64999999999998</v>
      </c>
      <c r="N49" s="8">
        <v>703.13</v>
      </c>
      <c r="O49" s="8">
        <v>116.84</v>
      </c>
      <c r="P49" s="8">
        <v>150.11000000000001</v>
      </c>
      <c r="Q49" s="8">
        <v>59.64</v>
      </c>
      <c r="R49" s="8">
        <v>358.58</v>
      </c>
      <c r="S49" s="8">
        <v>-37.159999999999997</v>
      </c>
      <c r="T49" s="8">
        <v>-44.52</v>
      </c>
      <c r="U49" s="8">
        <v>-45.18</v>
      </c>
      <c r="V49" s="8">
        <v>55.9</v>
      </c>
      <c r="W49" s="8">
        <v>60.75</v>
      </c>
      <c r="X49" s="8">
        <v>425.03</v>
      </c>
      <c r="Y49" s="8">
        <v>711.54</v>
      </c>
      <c r="Z49" s="8">
        <v>423.33</v>
      </c>
      <c r="AA49" s="8">
        <v>690.49</v>
      </c>
      <c r="AB49" s="8">
        <v>534.66999999999996</v>
      </c>
      <c r="AC49" s="8">
        <v>534.09</v>
      </c>
    </row>
    <row r="50" spans="1:29" ht="21">
      <c r="A50" s="31"/>
      <c r="B50" s="31"/>
      <c r="C50" s="31"/>
      <c r="D50" s="9" t="s">
        <v>78</v>
      </c>
      <c r="E50" s="6" t="s">
        <v>37</v>
      </c>
      <c r="F50" s="7">
        <v>297.83999999999997</v>
      </c>
      <c r="G50" s="7">
        <v>203</v>
      </c>
      <c r="H50" s="7">
        <v>151.37</v>
      </c>
      <c r="I50" s="7">
        <v>116.74</v>
      </c>
      <c r="J50" s="7">
        <v>210</v>
      </c>
      <c r="K50" s="7">
        <v>100.36</v>
      </c>
      <c r="L50" s="7">
        <v>77.62</v>
      </c>
      <c r="M50" s="7">
        <v>65.2</v>
      </c>
      <c r="N50" s="7">
        <v>64.23</v>
      </c>
      <c r="O50" s="7">
        <v>66.23</v>
      </c>
      <c r="P50" s="7">
        <v>121.29</v>
      </c>
      <c r="Q50" s="7">
        <v>170.02</v>
      </c>
      <c r="R50" s="7">
        <v>1259.42</v>
      </c>
      <c r="S50" s="7">
        <v>539.1</v>
      </c>
      <c r="T50" s="7">
        <v>795.85</v>
      </c>
      <c r="U50" s="7">
        <v>924.8</v>
      </c>
      <c r="V50" s="7">
        <v>665.94</v>
      </c>
      <c r="W50" s="7">
        <v>476.73</v>
      </c>
      <c r="X50" s="7">
        <v>654.1</v>
      </c>
      <c r="Y50" s="7">
        <v>1169.8499999999999</v>
      </c>
      <c r="Z50" s="7">
        <v>1026.08</v>
      </c>
      <c r="AA50" s="7">
        <v>1157.05</v>
      </c>
      <c r="AB50" s="7">
        <v>1107.1500000000001</v>
      </c>
      <c r="AC50" s="7">
        <v>1259.46</v>
      </c>
    </row>
    <row r="51" spans="1:29" ht="13.5">
      <c r="A51" s="31"/>
      <c r="B51" s="31"/>
      <c r="C51" s="31"/>
      <c r="D51" s="9" t="s">
        <v>79</v>
      </c>
      <c r="E51" s="6" t="s">
        <v>37</v>
      </c>
      <c r="F51" s="8">
        <v>27.55</v>
      </c>
      <c r="G51" s="8">
        <v>33.21</v>
      </c>
      <c r="H51" s="8">
        <v>30.85</v>
      </c>
      <c r="I51" s="8">
        <v>43.43</v>
      </c>
      <c r="J51" s="8">
        <v>32.35</v>
      </c>
      <c r="K51" s="8">
        <v>28.18</v>
      </c>
      <c r="L51" s="8">
        <v>28.73</v>
      </c>
      <c r="M51" s="8">
        <v>27.29</v>
      </c>
      <c r="N51" s="8">
        <v>25.29</v>
      </c>
      <c r="O51" s="8">
        <v>27.86</v>
      </c>
      <c r="P51" s="8">
        <v>29.92</v>
      </c>
      <c r="Q51" s="8">
        <v>46.18</v>
      </c>
      <c r="R51" s="8">
        <v>58.93</v>
      </c>
      <c r="S51" s="8">
        <v>53.18</v>
      </c>
      <c r="T51" s="8">
        <v>33.19</v>
      </c>
      <c r="U51" s="8">
        <v>25.34</v>
      </c>
      <c r="V51" s="8">
        <v>27.52</v>
      </c>
      <c r="W51" s="8">
        <v>39.47</v>
      </c>
      <c r="X51" s="8">
        <v>53.75</v>
      </c>
      <c r="Y51" s="8">
        <v>60.85</v>
      </c>
      <c r="Z51" s="8">
        <v>26.39</v>
      </c>
      <c r="AA51" s="8">
        <v>44.96</v>
      </c>
      <c r="AB51" s="8">
        <v>52.21</v>
      </c>
      <c r="AC51" s="8">
        <v>63.42</v>
      </c>
    </row>
    <row r="52" spans="1:29" ht="13.5">
      <c r="A52" s="31"/>
      <c r="B52" s="31"/>
      <c r="C52" s="31"/>
      <c r="D52" s="9" t="s">
        <v>80</v>
      </c>
      <c r="E52" s="6" t="s">
        <v>37</v>
      </c>
      <c r="F52" s="7" t="s">
        <v>259</v>
      </c>
      <c r="G52" s="7" t="s">
        <v>259</v>
      </c>
      <c r="H52" s="7">
        <v>-0.37</v>
      </c>
      <c r="I52" s="7" t="s">
        <v>259</v>
      </c>
      <c r="J52" s="7" t="s">
        <v>259</v>
      </c>
      <c r="K52" s="7" t="s">
        <v>259</v>
      </c>
      <c r="L52" s="7" t="s">
        <v>259</v>
      </c>
      <c r="M52" s="7" t="s">
        <v>259</v>
      </c>
      <c r="N52" s="7" t="s">
        <v>259</v>
      </c>
      <c r="O52" s="7" t="s">
        <v>259</v>
      </c>
      <c r="P52" s="7" t="s">
        <v>259</v>
      </c>
      <c r="Q52" s="7" t="s">
        <v>259</v>
      </c>
      <c r="R52" s="7" t="s">
        <v>259</v>
      </c>
      <c r="S52" s="7" t="s">
        <v>259</v>
      </c>
      <c r="T52" s="7" t="s">
        <v>259</v>
      </c>
      <c r="U52" s="7" t="s">
        <v>259</v>
      </c>
      <c r="V52" s="7" t="s">
        <v>259</v>
      </c>
      <c r="W52" s="7" t="s">
        <v>259</v>
      </c>
      <c r="X52" s="7" t="s">
        <v>259</v>
      </c>
      <c r="Y52" s="7" t="s">
        <v>259</v>
      </c>
      <c r="Z52" s="7" t="s">
        <v>259</v>
      </c>
      <c r="AA52" s="7" t="s">
        <v>259</v>
      </c>
      <c r="AB52" s="7" t="s">
        <v>259</v>
      </c>
      <c r="AC52" s="7" t="s">
        <v>259</v>
      </c>
    </row>
    <row r="53" spans="1:29" ht="13.5">
      <c r="A53" s="31"/>
      <c r="B53" s="31"/>
      <c r="C53" s="31"/>
      <c r="D53" s="9" t="s">
        <v>81</v>
      </c>
      <c r="E53" s="6" t="s">
        <v>37</v>
      </c>
      <c r="F53" s="8">
        <v>26.87</v>
      </c>
      <c r="G53" s="8">
        <v>31.9</v>
      </c>
      <c r="H53" s="8">
        <v>37.729999999999997</v>
      </c>
      <c r="I53" s="8">
        <v>37.119999999999997</v>
      </c>
      <c r="J53" s="8">
        <v>19.2</v>
      </c>
      <c r="K53" s="8">
        <v>15.21</v>
      </c>
      <c r="L53" s="8">
        <v>10.16</v>
      </c>
      <c r="M53" s="8">
        <v>8.83</v>
      </c>
      <c r="N53" s="8">
        <v>5.39</v>
      </c>
      <c r="O53" s="8">
        <v>8.08</v>
      </c>
      <c r="P53" s="8">
        <v>5.52</v>
      </c>
      <c r="Q53" s="8">
        <v>2.68</v>
      </c>
      <c r="R53" s="8">
        <v>10.62</v>
      </c>
      <c r="S53" s="8">
        <v>4.5</v>
      </c>
      <c r="T53" s="8">
        <v>7.39</v>
      </c>
      <c r="U53" s="8">
        <v>10.88</v>
      </c>
      <c r="V53" s="8">
        <v>8.66</v>
      </c>
      <c r="W53" s="8">
        <v>6.07</v>
      </c>
      <c r="X53" s="8">
        <v>13.5</v>
      </c>
      <c r="Y53" s="8">
        <v>6.61</v>
      </c>
      <c r="Z53" s="8">
        <v>6.58</v>
      </c>
      <c r="AA53" s="8">
        <v>2.67</v>
      </c>
      <c r="AB53" s="8">
        <v>0.88</v>
      </c>
      <c r="AC53" s="8">
        <v>-1.35</v>
      </c>
    </row>
    <row r="54" spans="1:29" ht="13.5">
      <c r="A54" s="31"/>
      <c r="B54" s="31"/>
      <c r="C54" s="31"/>
      <c r="D54" s="9" t="s">
        <v>82</v>
      </c>
      <c r="E54" s="6" t="s">
        <v>37</v>
      </c>
      <c r="F54" s="7" t="s">
        <v>259</v>
      </c>
      <c r="G54" s="7" t="s">
        <v>259</v>
      </c>
      <c r="H54" s="7" t="s">
        <v>259</v>
      </c>
      <c r="I54" s="7">
        <v>26.47</v>
      </c>
      <c r="J54" s="7">
        <v>65.430000000000007</v>
      </c>
      <c r="K54" s="7">
        <v>64.08</v>
      </c>
      <c r="L54" s="7">
        <v>36.53</v>
      </c>
      <c r="M54" s="7">
        <v>37.81</v>
      </c>
      <c r="N54" s="7">
        <v>56.22</v>
      </c>
      <c r="O54" s="7">
        <v>72.59</v>
      </c>
      <c r="P54" s="7">
        <v>83.43</v>
      </c>
      <c r="Q54" s="7">
        <v>204.06</v>
      </c>
      <c r="R54" s="7">
        <v>148.78</v>
      </c>
      <c r="S54" s="7">
        <v>175.09</v>
      </c>
      <c r="T54" s="7">
        <v>112.1</v>
      </c>
      <c r="U54" s="7">
        <v>150.72999999999999</v>
      </c>
      <c r="V54" s="7">
        <v>74.260000000000005</v>
      </c>
      <c r="W54" s="7">
        <v>116.1</v>
      </c>
      <c r="X54" s="7">
        <v>85.08</v>
      </c>
      <c r="Y54" s="7">
        <v>87.67</v>
      </c>
      <c r="Z54" s="7">
        <v>108.96</v>
      </c>
      <c r="AA54" s="7">
        <v>90.49</v>
      </c>
      <c r="AB54" s="7">
        <v>64.66</v>
      </c>
      <c r="AC54" s="7">
        <v>71.150000000000006</v>
      </c>
    </row>
    <row r="55" spans="1:29" ht="13.5">
      <c r="A55" s="31"/>
      <c r="B55" s="31"/>
      <c r="C55" s="31"/>
      <c r="D55" s="9" t="s">
        <v>83</v>
      </c>
      <c r="E55" s="6" t="s">
        <v>37</v>
      </c>
      <c r="F55" s="8">
        <v>690.52</v>
      </c>
      <c r="G55" s="8">
        <v>972.45</v>
      </c>
      <c r="H55" s="8">
        <v>1035.6199999999999</v>
      </c>
      <c r="I55" s="8">
        <v>998.24</v>
      </c>
      <c r="J55" s="8">
        <v>725.52</v>
      </c>
      <c r="K55" s="8">
        <v>455.75</v>
      </c>
      <c r="L55" s="8">
        <v>496.01</v>
      </c>
      <c r="M55" s="8">
        <v>289.27999999999997</v>
      </c>
      <c r="N55" s="8">
        <v>420.28</v>
      </c>
      <c r="O55" s="8">
        <v>449.24</v>
      </c>
      <c r="P55" s="8">
        <v>456.64</v>
      </c>
      <c r="Q55" s="8">
        <v>1122.58</v>
      </c>
      <c r="R55" s="8">
        <v>1192.46</v>
      </c>
      <c r="S55" s="8">
        <v>718.33</v>
      </c>
      <c r="T55" s="8">
        <v>905.04</v>
      </c>
      <c r="U55" s="8">
        <v>810.56</v>
      </c>
      <c r="V55" s="8">
        <v>948.58</v>
      </c>
      <c r="W55" s="8">
        <v>1350.92</v>
      </c>
      <c r="X55" s="8">
        <v>1448.98</v>
      </c>
      <c r="Y55" s="8">
        <v>2074.0500000000002</v>
      </c>
      <c r="Z55" s="8">
        <v>1624.07</v>
      </c>
      <c r="AA55" s="8">
        <v>1515.6</v>
      </c>
      <c r="AB55" s="8">
        <v>1418.03</v>
      </c>
      <c r="AC55" s="8">
        <v>1953.61</v>
      </c>
    </row>
    <row r="56" spans="1:29" ht="13.5">
      <c r="A56" s="31"/>
      <c r="B56" s="31"/>
      <c r="C56" s="31"/>
      <c r="D56" s="9" t="s">
        <v>84</v>
      </c>
      <c r="E56" s="6" t="s">
        <v>37</v>
      </c>
      <c r="F56" s="7">
        <v>7.14</v>
      </c>
      <c r="G56" s="7">
        <v>3.41</v>
      </c>
      <c r="H56" s="7">
        <v>4.95</v>
      </c>
      <c r="I56" s="7">
        <v>4.57</v>
      </c>
      <c r="J56" s="7">
        <v>29.57</v>
      </c>
      <c r="K56" s="7">
        <v>11.56</v>
      </c>
      <c r="L56" s="7">
        <v>20.25</v>
      </c>
      <c r="M56" s="7">
        <v>16.809999999999999</v>
      </c>
      <c r="N56" s="7">
        <v>12.9</v>
      </c>
      <c r="O56" s="7">
        <v>20.329999999999998</v>
      </c>
      <c r="P56" s="7">
        <v>40.619999999999997</v>
      </c>
      <c r="Q56" s="7">
        <v>29.19</v>
      </c>
      <c r="R56" s="7">
        <v>36.47</v>
      </c>
      <c r="S56" s="7">
        <v>41.65</v>
      </c>
      <c r="T56" s="7">
        <v>19.899999999999999</v>
      </c>
      <c r="U56" s="7">
        <v>36.75</v>
      </c>
      <c r="V56" s="7">
        <v>-3.84</v>
      </c>
      <c r="W56" s="7">
        <v>16.989999999999998</v>
      </c>
      <c r="X56" s="7">
        <v>23.57</v>
      </c>
      <c r="Y56" s="7">
        <v>25.46</v>
      </c>
      <c r="Z56" s="7">
        <v>21.02</v>
      </c>
      <c r="AA56" s="7">
        <v>9.2799999999999994</v>
      </c>
      <c r="AB56" s="7">
        <v>13.06</v>
      </c>
      <c r="AC56" s="7">
        <v>15.16</v>
      </c>
    </row>
    <row r="57" spans="1:29" ht="13.5">
      <c r="A57" s="31"/>
      <c r="B57" s="31"/>
      <c r="C57" s="31"/>
      <c r="D57" s="9" t="s">
        <v>85</v>
      </c>
      <c r="E57" s="6" t="s">
        <v>37</v>
      </c>
      <c r="F57" s="8">
        <v>63.31</v>
      </c>
      <c r="G57" s="8">
        <v>65.59</v>
      </c>
      <c r="H57" s="8">
        <v>88.28</v>
      </c>
      <c r="I57" s="8">
        <v>54.53</v>
      </c>
      <c r="J57" s="8">
        <v>47.65</v>
      </c>
      <c r="K57" s="8">
        <v>28.2</v>
      </c>
      <c r="L57" s="8">
        <v>27.77</v>
      </c>
      <c r="M57" s="8">
        <v>33.36</v>
      </c>
      <c r="N57" s="8">
        <v>37.700000000000003</v>
      </c>
      <c r="O57" s="8">
        <v>28.96</v>
      </c>
      <c r="P57" s="8">
        <v>50.96</v>
      </c>
      <c r="Q57" s="8">
        <v>57.89</v>
      </c>
      <c r="R57" s="8">
        <v>68.58</v>
      </c>
      <c r="S57" s="8">
        <v>53.35</v>
      </c>
      <c r="T57" s="8">
        <v>52.81</v>
      </c>
      <c r="U57" s="8">
        <v>53.72</v>
      </c>
      <c r="V57" s="8">
        <v>49.19</v>
      </c>
      <c r="W57" s="8">
        <v>39.590000000000003</v>
      </c>
      <c r="X57" s="8">
        <v>62.51</v>
      </c>
      <c r="Y57" s="8">
        <v>109.37</v>
      </c>
      <c r="Z57" s="8">
        <v>89.08</v>
      </c>
      <c r="AA57" s="8">
        <v>95.01</v>
      </c>
      <c r="AB57" s="8">
        <v>107.79</v>
      </c>
      <c r="AC57" s="8">
        <v>71.39</v>
      </c>
    </row>
    <row r="58" spans="1:29" ht="13.5">
      <c r="A58" s="31"/>
      <c r="B58" s="31"/>
      <c r="C58" s="31"/>
      <c r="D58" s="9" t="s">
        <v>86</v>
      </c>
      <c r="E58" s="6" t="s">
        <v>37</v>
      </c>
      <c r="F58" s="7">
        <v>463.95</v>
      </c>
      <c r="G58" s="7">
        <v>642.6</v>
      </c>
      <c r="H58" s="7">
        <v>410.29</v>
      </c>
      <c r="I58" s="7">
        <v>462.88</v>
      </c>
      <c r="J58" s="7">
        <v>314.60000000000002</v>
      </c>
      <c r="K58" s="7">
        <v>383.51</v>
      </c>
      <c r="L58" s="7">
        <v>408.41</v>
      </c>
      <c r="M58" s="7">
        <v>275.33</v>
      </c>
      <c r="N58" s="7">
        <v>477.96</v>
      </c>
      <c r="O58" s="7">
        <v>361.66</v>
      </c>
      <c r="P58" s="7">
        <v>332.58</v>
      </c>
      <c r="Q58" s="7">
        <v>397.14</v>
      </c>
      <c r="R58" s="7">
        <v>398.04</v>
      </c>
      <c r="S58" s="7">
        <v>636.4</v>
      </c>
      <c r="T58" s="7">
        <v>567.41</v>
      </c>
      <c r="U58" s="7">
        <v>608.08000000000004</v>
      </c>
      <c r="V58" s="7">
        <v>644.79999999999995</v>
      </c>
      <c r="W58" s="7">
        <v>473.99</v>
      </c>
      <c r="X58" s="7">
        <v>573.01</v>
      </c>
      <c r="Y58" s="7">
        <v>781.29</v>
      </c>
      <c r="Z58" s="7">
        <v>823.28</v>
      </c>
      <c r="AA58" s="7">
        <v>885.42</v>
      </c>
      <c r="AB58" s="7">
        <v>956.54</v>
      </c>
      <c r="AC58" s="7">
        <v>593.87</v>
      </c>
    </row>
    <row r="59" spans="1:29" ht="13.5">
      <c r="A59" s="31"/>
      <c r="B59" s="31"/>
      <c r="C59" s="31"/>
      <c r="D59" s="9" t="s">
        <v>87</v>
      </c>
      <c r="E59" s="6" t="s">
        <v>37</v>
      </c>
      <c r="F59" s="8">
        <v>236.95</v>
      </c>
      <c r="G59" s="8">
        <v>319.17</v>
      </c>
      <c r="H59" s="8">
        <v>314.44</v>
      </c>
      <c r="I59" s="8">
        <v>340.46</v>
      </c>
      <c r="J59" s="8">
        <v>252.11</v>
      </c>
      <c r="K59" s="8">
        <v>248.67</v>
      </c>
      <c r="L59" s="8">
        <v>194.46</v>
      </c>
      <c r="M59" s="8">
        <v>324.06</v>
      </c>
      <c r="N59" s="8">
        <v>277.37</v>
      </c>
      <c r="O59" s="8">
        <v>162.63999999999999</v>
      </c>
      <c r="P59" s="8">
        <v>90.69</v>
      </c>
      <c r="Q59" s="8">
        <v>251</v>
      </c>
      <c r="R59" s="8">
        <v>184.65</v>
      </c>
      <c r="S59" s="8">
        <v>148.47</v>
      </c>
      <c r="T59" s="8">
        <v>120.94</v>
      </c>
      <c r="U59" s="8">
        <v>70.86</v>
      </c>
      <c r="V59" s="8">
        <v>73.16</v>
      </c>
      <c r="W59" s="8">
        <v>101.39</v>
      </c>
      <c r="X59" s="8">
        <v>111.09</v>
      </c>
      <c r="Y59" s="8">
        <v>47.3</v>
      </c>
      <c r="Z59" s="8">
        <v>126.91</v>
      </c>
      <c r="AA59" s="8">
        <v>117.67</v>
      </c>
      <c r="AB59" s="8">
        <v>195.94</v>
      </c>
      <c r="AC59" s="8">
        <v>208.31</v>
      </c>
    </row>
    <row r="60" spans="1:29" ht="13.5">
      <c r="A60" s="31"/>
      <c r="B60" s="31"/>
      <c r="C60" s="31"/>
      <c r="D60" s="9" t="s">
        <v>88</v>
      </c>
      <c r="E60" s="6" t="s">
        <v>37</v>
      </c>
      <c r="F60" s="7">
        <v>80.64</v>
      </c>
      <c r="G60" s="7">
        <v>76.010000000000005</v>
      </c>
      <c r="H60" s="7">
        <v>63.23</v>
      </c>
      <c r="I60" s="7">
        <v>49.86</v>
      </c>
      <c r="J60" s="7">
        <v>70.92</v>
      </c>
      <c r="K60" s="7">
        <v>49.35</v>
      </c>
      <c r="L60" s="7">
        <v>69.400000000000006</v>
      </c>
      <c r="M60" s="7">
        <v>97.01</v>
      </c>
      <c r="N60" s="7">
        <v>46.07</v>
      </c>
      <c r="O60" s="7">
        <v>31.57</v>
      </c>
      <c r="P60" s="7">
        <v>63.93</v>
      </c>
      <c r="Q60" s="7">
        <v>47.91</v>
      </c>
      <c r="R60" s="7">
        <v>52.69</v>
      </c>
      <c r="S60" s="7">
        <v>69.84</v>
      </c>
      <c r="T60" s="7">
        <v>57.49</v>
      </c>
      <c r="U60" s="7">
        <v>45.9</v>
      </c>
      <c r="V60" s="7">
        <v>54.85</v>
      </c>
      <c r="W60" s="7">
        <v>82.47</v>
      </c>
      <c r="X60" s="7">
        <v>79.45</v>
      </c>
      <c r="Y60" s="7">
        <v>96.33</v>
      </c>
      <c r="Z60" s="7">
        <v>73.650000000000006</v>
      </c>
      <c r="AA60" s="7">
        <v>64.37</v>
      </c>
      <c r="AB60" s="7">
        <v>41.33</v>
      </c>
      <c r="AC60" s="7">
        <v>59.53</v>
      </c>
    </row>
    <row r="61" spans="1:29" ht="13.5">
      <c r="A61" s="31"/>
      <c r="B61" s="31"/>
      <c r="C61" s="31"/>
      <c r="D61" s="9" t="s">
        <v>89</v>
      </c>
      <c r="E61" s="6" t="s">
        <v>37</v>
      </c>
      <c r="F61" s="8">
        <v>698.51</v>
      </c>
      <c r="G61" s="8">
        <v>464.69</v>
      </c>
      <c r="H61" s="8">
        <v>535.04999999999995</v>
      </c>
      <c r="I61" s="8">
        <v>721.37</v>
      </c>
      <c r="J61" s="8">
        <v>398.29</v>
      </c>
      <c r="K61" s="8">
        <v>347.94</v>
      </c>
      <c r="L61" s="8">
        <v>332.02</v>
      </c>
      <c r="M61" s="8">
        <v>213.17</v>
      </c>
      <c r="N61" s="8">
        <v>205.36</v>
      </c>
      <c r="O61" s="8">
        <v>78.38</v>
      </c>
      <c r="P61" s="8">
        <v>321.55</v>
      </c>
      <c r="Q61" s="8">
        <v>316.44</v>
      </c>
      <c r="R61" s="8">
        <v>153.02000000000001</v>
      </c>
      <c r="S61" s="8">
        <v>266.10000000000002</v>
      </c>
      <c r="T61" s="8">
        <v>229.23</v>
      </c>
      <c r="U61" s="8">
        <v>273.39999999999998</v>
      </c>
      <c r="V61" s="8">
        <v>193.33</v>
      </c>
      <c r="W61" s="8">
        <v>528.38</v>
      </c>
      <c r="X61" s="8">
        <v>412.11</v>
      </c>
      <c r="Y61" s="8">
        <v>572.04999999999995</v>
      </c>
      <c r="Z61" s="8">
        <v>484.37</v>
      </c>
      <c r="AA61" s="8">
        <v>895.64</v>
      </c>
      <c r="AB61" s="8">
        <v>992.88</v>
      </c>
      <c r="AC61" s="8">
        <v>1283.03</v>
      </c>
    </row>
    <row r="62" spans="1:29" ht="13.5">
      <c r="A62" s="31"/>
      <c r="B62" s="31"/>
      <c r="C62" s="31"/>
      <c r="D62" s="9" t="s">
        <v>90</v>
      </c>
      <c r="E62" s="6" t="s">
        <v>37</v>
      </c>
      <c r="F62" s="7">
        <v>86.96</v>
      </c>
      <c r="G62" s="7">
        <v>76.44</v>
      </c>
      <c r="H62" s="7">
        <v>103.39</v>
      </c>
      <c r="I62" s="7">
        <v>100.6</v>
      </c>
      <c r="J62" s="7">
        <v>102.02</v>
      </c>
      <c r="K62" s="7">
        <v>67.209999999999994</v>
      </c>
      <c r="L62" s="7">
        <v>68.63</v>
      </c>
      <c r="M62" s="7">
        <v>58.81</v>
      </c>
      <c r="N62" s="7">
        <v>44.55</v>
      </c>
      <c r="O62" s="7">
        <v>9.6300000000000008</v>
      </c>
      <c r="P62" s="7">
        <v>27.14</v>
      </c>
      <c r="Q62" s="7">
        <v>43.83</v>
      </c>
      <c r="R62" s="7">
        <v>75.16</v>
      </c>
      <c r="S62" s="7">
        <v>63.31</v>
      </c>
      <c r="T62" s="7">
        <v>77.930000000000007</v>
      </c>
      <c r="U62" s="7">
        <v>33.92</v>
      </c>
      <c r="V62" s="7">
        <v>38.130000000000003</v>
      </c>
      <c r="W62" s="7">
        <v>71.59</v>
      </c>
      <c r="X62" s="7">
        <v>78.55</v>
      </c>
      <c r="Y62" s="7">
        <v>48.64</v>
      </c>
      <c r="Z62" s="7">
        <v>165.79</v>
      </c>
      <c r="AA62" s="7">
        <v>108.31</v>
      </c>
      <c r="AB62" s="7">
        <v>120.55</v>
      </c>
      <c r="AC62" s="7">
        <v>127.48</v>
      </c>
    </row>
    <row r="63" spans="1:29" ht="13.5">
      <c r="A63" s="31"/>
      <c r="B63" s="31"/>
      <c r="C63" s="31"/>
      <c r="D63" s="9" t="s">
        <v>91</v>
      </c>
      <c r="E63" s="6" t="s">
        <v>37</v>
      </c>
      <c r="F63" s="8">
        <v>109.67</v>
      </c>
      <c r="G63" s="8">
        <v>155.28</v>
      </c>
      <c r="H63" s="8">
        <v>134.35</v>
      </c>
      <c r="I63" s="8">
        <v>144.09</v>
      </c>
      <c r="J63" s="8">
        <v>39.880000000000003</v>
      </c>
      <c r="K63" s="8">
        <v>117.26</v>
      </c>
      <c r="L63" s="8">
        <v>78.790000000000006</v>
      </c>
      <c r="M63" s="8">
        <v>64.63</v>
      </c>
      <c r="N63" s="8">
        <v>60.99</v>
      </c>
      <c r="O63" s="8">
        <v>72.59</v>
      </c>
      <c r="P63" s="8">
        <v>69.010000000000005</v>
      </c>
      <c r="Q63" s="8">
        <v>37.93</v>
      </c>
      <c r="R63" s="8">
        <v>44.21</v>
      </c>
      <c r="S63" s="8">
        <v>49.27</v>
      </c>
      <c r="T63" s="8">
        <v>61.15</v>
      </c>
      <c r="U63" s="8">
        <v>93.52</v>
      </c>
      <c r="V63" s="8">
        <v>84.24</v>
      </c>
      <c r="W63" s="8">
        <v>505.28</v>
      </c>
      <c r="X63" s="8">
        <v>388.52</v>
      </c>
      <c r="Y63" s="8">
        <v>155.77000000000001</v>
      </c>
      <c r="Z63" s="8">
        <v>193.92</v>
      </c>
      <c r="AA63" s="8">
        <v>237.76</v>
      </c>
      <c r="AB63" s="8">
        <v>237.14</v>
      </c>
      <c r="AC63" s="8">
        <v>215.3</v>
      </c>
    </row>
    <row r="64" spans="1:29" ht="13.5">
      <c r="A64" s="31"/>
      <c r="B64" s="31"/>
      <c r="C64" s="31"/>
      <c r="D64" s="9" t="s">
        <v>92</v>
      </c>
      <c r="E64" s="6" t="s">
        <v>37</v>
      </c>
      <c r="F64" s="7">
        <v>208.21</v>
      </c>
      <c r="G64" s="7">
        <v>276.93</v>
      </c>
      <c r="H64" s="7">
        <v>213.8</v>
      </c>
      <c r="I64" s="7">
        <v>202.95</v>
      </c>
      <c r="J64" s="7">
        <v>142.13999999999999</v>
      </c>
      <c r="K64" s="7">
        <v>135.93</v>
      </c>
      <c r="L64" s="7">
        <v>169.45</v>
      </c>
      <c r="M64" s="7">
        <v>417.24</v>
      </c>
      <c r="N64" s="7">
        <v>219.07</v>
      </c>
      <c r="O64" s="7">
        <v>246.19</v>
      </c>
      <c r="P64" s="7">
        <v>278.81</v>
      </c>
      <c r="Q64" s="7">
        <v>356.72</v>
      </c>
      <c r="R64" s="7">
        <v>375.85</v>
      </c>
      <c r="S64" s="7">
        <v>424.78</v>
      </c>
      <c r="T64" s="7">
        <v>704.46</v>
      </c>
      <c r="U64" s="7">
        <v>492.6</v>
      </c>
      <c r="V64" s="7">
        <v>529.33000000000004</v>
      </c>
      <c r="W64" s="7">
        <v>533.85</v>
      </c>
      <c r="X64" s="7">
        <v>569.67999999999995</v>
      </c>
      <c r="Y64" s="7">
        <v>208.66</v>
      </c>
      <c r="Z64" s="7">
        <v>257.14999999999998</v>
      </c>
      <c r="AA64" s="7">
        <v>208</v>
      </c>
      <c r="AB64" s="7">
        <v>190.96</v>
      </c>
      <c r="AC64" s="7">
        <v>273.17</v>
      </c>
    </row>
    <row r="65" spans="1:29" ht="13.5">
      <c r="A65" s="31"/>
      <c r="B65" s="31"/>
      <c r="C65" s="31"/>
      <c r="D65" s="9" t="s">
        <v>93</v>
      </c>
      <c r="E65" s="6" t="s">
        <v>37</v>
      </c>
      <c r="F65" s="8">
        <v>450.77</v>
      </c>
      <c r="G65" s="8">
        <v>482.09</v>
      </c>
      <c r="H65" s="8">
        <v>527.6</v>
      </c>
      <c r="I65" s="8">
        <v>501.76</v>
      </c>
      <c r="J65" s="8">
        <v>309.20999999999998</v>
      </c>
      <c r="K65" s="8">
        <v>276.26</v>
      </c>
      <c r="L65" s="8">
        <v>308.06</v>
      </c>
      <c r="M65" s="8">
        <v>249.78</v>
      </c>
      <c r="N65" s="8">
        <v>341.93</v>
      </c>
      <c r="O65" s="8">
        <v>321.62</v>
      </c>
      <c r="P65" s="8">
        <v>269.98</v>
      </c>
      <c r="Q65" s="8">
        <v>328.49</v>
      </c>
      <c r="R65" s="8">
        <v>219.73</v>
      </c>
      <c r="S65" s="8">
        <v>270.83</v>
      </c>
      <c r="T65" s="8">
        <v>234.3</v>
      </c>
      <c r="U65" s="8">
        <v>291.10000000000002</v>
      </c>
      <c r="V65" s="8">
        <v>270.63</v>
      </c>
      <c r="W65" s="8">
        <v>352.09</v>
      </c>
      <c r="X65" s="8">
        <v>483.65</v>
      </c>
      <c r="Y65" s="8">
        <v>342.86</v>
      </c>
      <c r="Z65" s="8">
        <v>522.38</v>
      </c>
      <c r="AA65" s="8">
        <v>341.27</v>
      </c>
      <c r="AB65" s="8">
        <v>535.55999999999995</v>
      </c>
      <c r="AC65" s="8">
        <v>481.81</v>
      </c>
    </row>
    <row r="66" spans="1:29" ht="13.5">
      <c r="A66" s="31"/>
      <c r="B66" s="31"/>
      <c r="C66" s="31"/>
      <c r="D66" s="9" t="s">
        <v>94</v>
      </c>
      <c r="E66" s="6" t="s">
        <v>37</v>
      </c>
      <c r="F66" s="7">
        <v>242.16</v>
      </c>
      <c r="G66" s="7">
        <v>257.24</v>
      </c>
      <c r="H66" s="7">
        <v>273.94</v>
      </c>
      <c r="I66" s="7">
        <v>220.6</v>
      </c>
      <c r="J66" s="7">
        <v>300.75</v>
      </c>
      <c r="K66" s="7">
        <v>350.66</v>
      </c>
      <c r="L66" s="7">
        <v>271.10000000000002</v>
      </c>
      <c r="M66" s="7">
        <v>261.24</v>
      </c>
      <c r="N66" s="7">
        <v>172.15</v>
      </c>
      <c r="O66" s="7">
        <v>172.33</v>
      </c>
      <c r="P66" s="7">
        <v>-13.94</v>
      </c>
      <c r="Q66" s="7">
        <v>218.51</v>
      </c>
      <c r="R66" s="7">
        <v>267.39</v>
      </c>
      <c r="S66" s="7">
        <v>387.65</v>
      </c>
      <c r="T66" s="7">
        <v>317.39999999999998</v>
      </c>
      <c r="U66" s="7">
        <v>387.5</v>
      </c>
      <c r="V66" s="7">
        <v>434.29</v>
      </c>
      <c r="W66" s="7">
        <v>486.92</v>
      </c>
      <c r="X66" s="7">
        <v>434.75</v>
      </c>
      <c r="Y66" s="7">
        <v>424.65</v>
      </c>
      <c r="Z66" s="7">
        <v>421.21</v>
      </c>
      <c r="AA66" s="7">
        <v>478.27</v>
      </c>
      <c r="AB66" s="7">
        <v>265.48</v>
      </c>
      <c r="AC66" s="7">
        <v>655.05999999999995</v>
      </c>
    </row>
    <row r="67" spans="1:29" ht="13.5">
      <c r="A67" s="31"/>
      <c r="B67" s="31"/>
      <c r="C67" s="31"/>
      <c r="D67" s="9" t="s">
        <v>95</v>
      </c>
      <c r="E67" s="6" t="s">
        <v>37</v>
      </c>
      <c r="F67" s="8">
        <v>167.68</v>
      </c>
      <c r="G67" s="8">
        <v>166.44</v>
      </c>
      <c r="H67" s="8">
        <v>133.44999999999999</v>
      </c>
      <c r="I67" s="8">
        <v>205.57</v>
      </c>
      <c r="J67" s="8">
        <v>217.11</v>
      </c>
      <c r="K67" s="8">
        <v>156.94999999999999</v>
      </c>
      <c r="L67" s="8">
        <v>251.94</v>
      </c>
      <c r="M67" s="8">
        <v>229.24</v>
      </c>
      <c r="N67" s="8">
        <v>162.4</v>
      </c>
      <c r="O67" s="8">
        <v>191.74</v>
      </c>
      <c r="P67" s="8">
        <v>224.54</v>
      </c>
      <c r="Q67" s="8">
        <v>328.24</v>
      </c>
      <c r="R67" s="8">
        <v>340.73</v>
      </c>
      <c r="S67" s="8">
        <v>154.93</v>
      </c>
      <c r="T67" s="8">
        <v>126.92</v>
      </c>
      <c r="U67" s="8">
        <v>90.28</v>
      </c>
      <c r="V67" s="8">
        <v>98.28</v>
      </c>
      <c r="W67" s="8">
        <v>220.52</v>
      </c>
      <c r="X67" s="8">
        <v>286.43</v>
      </c>
      <c r="Y67" s="8">
        <v>237.03</v>
      </c>
      <c r="Z67" s="8">
        <v>257.52</v>
      </c>
      <c r="AA67" s="8">
        <v>232.76</v>
      </c>
      <c r="AB67" s="8">
        <v>192.2</v>
      </c>
      <c r="AC67" s="8">
        <v>150.11000000000001</v>
      </c>
    </row>
    <row r="68" spans="1:29" ht="13.5">
      <c r="A68" s="31"/>
      <c r="B68" s="31"/>
      <c r="C68" s="31"/>
      <c r="D68" s="9" t="s">
        <v>96</v>
      </c>
      <c r="E68" s="6" t="s">
        <v>37</v>
      </c>
      <c r="F68" s="7">
        <v>19.63</v>
      </c>
      <c r="G68" s="7">
        <v>11.47</v>
      </c>
      <c r="H68" s="7">
        <v>16.23</v>
      </c>
      <c r="I68" s="7">
        <v>-2.27</v>
      </c>
      <c r="J68" s="7">
        <v>11.1</v>
      </c>
      <c r="K68" s="7">
        <v>18.04</v>
      </c>
      <c r="L68" s="7">
        <v>30.33</v>
      </c>
      <c r="M68" s="7">
        <v>43.56</v>
      </c>
      <c r="N68" s="7">
        <v>31.94</v>
      </c>
      <c r="O68" s="7">
        <v>56.56</v>
      </c>
      <c r="P68" s="7">
        <v>11.79</v>
      </c>
      <c r="Q68" s="7">
        <v>9.61</v>
      </c>
      <c r="R68" s="7">
        <v>32.33</v>
      </c>
      <c r="S68" s="7">
        <v>3.91</v>
      </c>
      <c r="T68" s="7">
        <v>25.51</v>
      </c>
      <c r="U68" s="7">
        <v>12.36</v>
      </c>
      <c r="V68" s="7">
        <v>14.72</v>
      </c>
      <c r="W68" s="7">
        <v>28.68</v>
      </c>
      <c r="X68" s="7">
        <v>92.79</v>
      </c>
      <c r="Y68" s="7">
        <v>92.81</v>
      </c>
      <c r="Z68" s="7">
        <v>71.81</v>
      </c>
      <c r="AA68" s="7">
        <v>71.989999999999995</v>
      </c>
      <c r="AB68" s="7">
        <v>97.22</v>
      </c>
      <c r="AC68" s="7">
        <v>85.35</v>
      </c>
    </row>
    <row r="69" spans="1:29" ht="13.5">
      <c r="A69" s="31"/>
      <c r="B69" s="31"/>
      <c r="C69" s="31"/>
      <c r="D69" s="9" t="s">
        <v>97</v>
      </c>
      <c r="E69" s="6" t="s">
        <v>37</v>
      </c>
      <c r="F69" s="8">
        <v>3.36</v>
      </c>
      <c r="G69" s="8">
        <v>1.29</v>
      </c>
      <c r="H69" s="8">
        <v>2.2599999999999998</v>
      </c>
      <c r="I69" s="8">
        <v>1.9</v>
      </c>
      <c r="J69" s="8">
        <v>11.81</v>
      </c>
      <c r="K69" s="8">
        <v>2.08</v>
      </c>
      <c r="L69" s="8">
        <v>8.01</v>
      </c>
      <c r="M69" s="8">
        <v>2.96</v>
      </c>
      <c r="N69" s="8" t="s">
        <v>259</v>
      </c>
      <c r="O69" s="8">
        <v>3.92</v>
      </c>
      <c r="P69" s="8">
        <v>0.31</v>
      </c>
      <c r="Q69" s="8">
        <v>1.68</v>
      </c>
      <c r="R69" s="8">
        <v>-0.56999999999999995</v>
      </c>
      <c r="S69" s="8">
        <v>-0.01</v>
      </c>
      <c r="T69" s="8">
        <v>-0.2</v>
      </c>
      <c r="U69" s="8">
        <v>-0.62</v>
      </c>
      <c r="V69" s="8">
        <v>0.12</v>
      </c>
      <c r="W69" s="8">
        <v>0.4</v>
      </c>
      <c r="X69" s="8">
        <v>0.79</v>
      </c>
      <c r="Y69" s="8">
        <v>1.2</v>
      </c>
      <c r="Z69" s="8">
        <v>1.04</v>
      </c>
      <c r="AA69" s="8" t="s">
        <v>259</v>
      </c>
      <c r="AB69" s="8" t="s">
        <v>259</v>
      </c>
      <c r="AC69" s="8" t="s">
        <v>259</v>
      </c>
    </row>
    <row r="70" spans="1:29" ht="13.5">
      <c r="A70" s="31"/>
      <c r="B70" s="31"/>
      <c r="C70" s="31"/>
      <c r="D70" s="9" t="s">
        <v>98</v>
      </c>
      <c r="E70" s="6" t="s">
        <v>37</v>
      </c>
      <c r="F70" s="7">
        <v>397.02</v>
      </c>
      <c r="G70" s="7">
        <v>462.35</v>
      </c>
      <c r="H70" s="7">
        <v>655.27</v>
      </c>
      <c r="I70" s="7">
        <v>542.79999999999995</v>
      </c>
      <c r="J70" s="7">
        <v>669.88</v>
      </c>
      <c r="K70" s="7">
        <v>470.4</v>
      </c>
      <c r="L70" s="7">
        <v>447.9</v>
      </c>
      <c r="M70" s="7">
        <v>479.06</v>
      </c>
      <c r="N70" s="7">
        <v>488.08</v>
      </c>
      <c r="O70" s="7">
        <v>340</v>
      </c>
      <c r="P70" s="7">
        <v>443.94</v>
      </c>
      <c r="Q70" s="7">
        <v>385.05</v>
      </c>
      <c r="R70" s="7">
        <v>863.25</v>
      </c>
      <c r="S70" s="7">
        <v>464.63</v>
      </c>
      <c r="T70" s="7">
        <v>617.57000000000005</v>
      </c>
      <c r="U70" s="7">
        <v>634.72</v>
      </c>
      <c r="V70" s="7">
        <v>706.45</v>
      </c>
      <c r="W70" s="7">
        <v>725.98</v>
      </c>
      <c r="X70" s="7">
        <v>658.15</v>
      </c>
      <c r="Y70" s="7">
        <v>750.59</v>
      </c>
      <c r="Z70" s="7">
        <v>615.13</v>
      </c>
      <c r="AA70" s="7">
        <v>363.98</v>
      </c>
      <c r="AB70" s="7">
        <v>618.16</v>
      </c>
      <c r="AC70" s="7">
        <v>654.80999999999995</v>
      </c>
    </row>
    <row r="71" spans="1:29" ht="13.5">
      <c r="A71" s="31"/>
      <c r="B71" s="31"/>
      <c r="C71" s="31"/>
      <c r="D71" s="9" t="s">
        <v>99</v>
      </c>
      <c r="E71" s="6" t="s">
        <v>37</v>
      </c>
      <c r="F71" s="8">
        <v>133.75</v>
      </c>
      <c r="G71" s="8">
        <v>139.19</v>
      </c>
      <c r="H71" s="8">
        <v>64.61</v>
      </c>
      <c r="I71" s="8">
        <v>45.3</v>
      </c>
      <c r="J71" s="8">
        <v>34.630000000000003</v>
      </c>
      <c r="K71" s="8">
        <v>56.58</v>
      </c>
      <c r="L71" s="8">
        <v>67.8</v>
      </c>
      <c r="M71" s="8">
        <v>61.93</v>
      </c>
      <c r="N71" s="8">
        <v>77.02</v>
      </c>
      <c r="O71" s="8">
        <v>93.01</v>
      </c>
      <c r="P71" s="8">
        <v>95.21</v>
      </c>
      <c r="Q71" s="8">
        <v>58.52</v>
      </c>
      <c r="R71" s="8">
        <v>90.15</v>
      </c>
      <c r="S71" s="8">
        <v>45.55</v>
      </c>
      <c r="T71" s="8">
        <v>40.82</v>
      </c>
      <c r="U71" s="8">
        <v>39.159999999999997</v>
      </c>
      <c r="V71" s="8">
        <v>51.25</v>
      </c>
      <c r="W71" s="8">
        <v>77.400000000000006</v>
      </c>
      <c r="X71" s="8">
        <v>57.74</v>
      </c>
      <c r="Y71" s="8">
        <v>80.09</v>
      </c>
      <c r="Z71" s="8">
        <v>46.14</v>
      </c>
      <c r="AA71" s="8">
        <v>45.41</v>
      </c>
      <c r="AB71" s="8">
        <v>65.84</v>
      </c>
      <c r="AC71" s="8">
        <v>60.78</v>
      </c>
    </row>
    <row r="72" spans="1:29" ht="13.5">
      <c r="A72" s="31"/>
      <c r="B72" s="31"/>
      <c r="C72" s="31"/>
      <c r="D72" s="9" t="s">
        <v>100</v>
      </c>
      <c r="E72" s="6" t="s">
        <v>37</v>
      </c>
      <c r="F72" s="7">
        <v>208.09</v>
      </c>
      <c r="G72" s="7">
        <v>159.88</v>
      </c>
      <c r="H72" s="7">
        <v>139.38</v>
      </c>
      <c r="I72" s="7">
        <v>128.21</v>
      </c>
      <c r="J72" s="7">
        <v>155.97999999999999</v>
      </c>
      <c r="K72" s="7">
        <v>101.19</v>
      </c>
      <c r="L72" s="7">
        <v>119.8</v>
      </c>
      <c r="M72" s="7">
        <v>207.65</v>
      </c>
      <c r="N72" s="7">
        <v>216.67</v>
      </c>
      <c r="O72" s="7">
        <v>98.35</v>
      </c>
      <c r="P72" s="7">
        <v>157.36000000000001</v>
      </c>
      <c r="Q72" s="7">
        <v>224.24</v>
      </c>
      <c r="R72" s="7">
        <v>285.26</v>
      </c>
      <c r="S72" s="7">
        <v>288.8</v>
      </c>
      <c r="T72" s="7">
        <v>292.56</v>
      </c>
      <c r="U72" s="7">
        <v>312.20999999999998</v>
      </c>
      <c r="V72" s="7">
        <v>308.66000000000003</v>
      </c>
      <c r="W72" s="7">
        <v>326.49</v>
      </c>
      <c r="X72" s="7">
        <v>335.74</v>
      </c>
      <c r="Y72" s="7">
        <v>219.83</v>
      </c>
      <c r="Z72" s="7">
        <v>375.73</v>
      </c>
      <c r="AA72" s="7">
        <v>335.16</v>
      </c>
      <c r="AB72" s="7">
        <v>483.85</v>
      </c>
      <c r="AC72" s="7">
        <v>444.02</v>
      </c>
    </row>
    <row r="73" spans="1:29" ht="13.5">
      <c r="A73" s="31"/>
      <c r="B73" s="31"/>
      <c r="C73" s="31"/>
      <c r="D73" s="9" t="s">
        <v>101</v>
      </c>
      <c r="E73" s="6" t="s">
        <v>37</v>
      </c>
      <c r="F73" s="8">
        <v>117.92</v>
      </c>
      <c r="G73" s="8">
        <v>135.13999999999999</v>
      </c>
      <c r="H73" s="8">
        <v>173.31</v>
      </c>
      <c r="I73" s="8">
        <v>321.27</v>
      </c>
      <c r="J73" s="8">
        <v>205.16</v>
      </c>
      <c r="K73" s="8">
        <v>178.02</v>
      </c>
      <c r="L73" s="8">
        <v>191.14</v>
      </c>
      <c r="M73" s="8">
        <v>213.99</v>
      </c>
      <c r="N73" s="8">
        <v>248.16</v>
      </c>
      <c r="O73" s="8">
        <v>137.97</v>
      </c>
      <c r="P73" s="8">
        <v>130.6</v>
      </c>
      <c r="Q73" s="8">
        <v>112.52</v>
      </c>
      <c r="R73" s="8">
        <v>129.51</v>
      </c>
      <c r="S73" s="8">
        <v>145.57</v>
      </c>
      <c r="T73" s="8">
        <v>320.3</v>
      </c>
      <c r="U73" s="8">
        <v>566.80999999999995</v>
      </c>
      <c r="V73" s="8">
        <v>703.08</v>
      </c>
      <c r="W73" s="8">
        <v>610.30999999999995</v>
      </c>
      <c r="X73" s="8">
        <v>660.87</v>
      </c>
      <c r="Y73" s="8">
        <v>1016.04</v>
      </c>
      <c r="Z73" s="8">
        <v>1263.42</v>
      </c>
      <c r="AA73" s="8">
        <v>895.83</v>
      </c>
      <c r="AB73" s="8">
        <v>1024.4100000000001</v>
      </c>
      <c r="AC73" s="8">
        <v>1371.37</v>
      </c>
    </row>
    <row r="74" spans="1:29" ht="13.5">
      <c r="A74" s="31"/>
      <c r="B74" s="31"/>
      <c r="C74" s="31"/>
      <c r="D74" s="9" t="s">
        <v>102</v>
      </c>
      <c r="E74" s="6" t="s">
        <v>37</v>
      </c>
      <c r="F74" s="7">
        <v>152.5</v>
      </c>
      <c r="G74" s="7">
        <v>189.22</v>
      </c>
      <c r="H74" s="7">
        <v>238.25</v>
      </c>
      <c r="I74" s="7">
        <v>227.01</v>
      </c>
      <c r="J74" s="7">
        <v>319.01</v>
      </c>
      <c r="K74" s="7">
        <v>457.18</v>
      </c>
      <c r="L74" s="7">
        <v>287.25</v>
      </c>
      <c r="M74" s="7">
        <v>76.650000000000006</v>
      </c>
      <c r="N74" s="7">
        <v>208.5</v>
      </c>
      <c r="O74" s="7">
        <v>283.54000000000002</v>
      </c>
      <c r="P74" s="7">
        <v>233.11</v>
      </c>
      <c r="Q74" s="7">
        <v>236.93</v>
      </c>
      <c r="R74" s="7">
        <v>242.62</v>
      </c>
      <c r="S74" s="7">
        <v>160.01</v>
      </c>
      <c r="T74" s="7">
        <v>329.85</v>
      </c>
      <c r="U74" s="7">
        <v>348.21</v>
      </c>
      <c r="V74" s="7">
        <v>281.22000000000003</v>
      </c>
      <c r="W74" s="7">
        <v>370.4</v>
      </c>
      <c r="X74" s="7">
        <v>485.25</v>
      </c>
      <c r="Y74" s="7">
        <v>427.45</v>
      </c>
      <c r="Z74" s="7">
        <v>503.17</v>
      </c>
      <c r="AA74" s="7">
        <v>651.73</v>
      </c>
      <c r="AB74" s="7">
        <v>458.14</v>
      </c>
      <c r="AC74" s="7">
        <v>511.81</v>
      </c>
    </row>
    <row r="75" spans="1:29" ht="13.5">
      <c r="A75" s="31"/>
      <c r="B75" s="31"/>
      <c r="C75" s="31"/>
      <c r="D75" s="9" t="s">
        <v>103</v>
      </c>
      <c r="E75" s="6" t="s">
        <v>37</v>
      </c>
      <c r="F75" s="8">
        <v>2.35</v>
      </c>
      <c r="G75" s="8">
        <v>0.89</v>
      </c>
      <c r="H75" s="8">
        <v>0.94</v>
      </c>
      <c r="I75" s="8">
        <v>1.01</v>
      </c>
      <c r="J75" s="8">
        <v>1.53</v>
      </c>
      <c r="K75" s="8">
        <v>0.2</v>
      </c>
      <c r="L75" s="8">
        <v>0.67</v>
      </c>
      <c r="M75" s="8">
        <v>0.4</v>
      </c>
      <c r="N75" s="8">
        <v>2.0099999999999998</v>
      </c>
      <c r="O75" s="8">
        <v>0.44</v>
      </c>
      <c r="P75" s="8">
        <v>0.39</v>
      </c>
      <c r="Q75" s="8">
        <v>0.68</v>
      </c>
      <c r="R75" s="8">
        <v>0.83</v>
      </c>
      <c r="S75" s="8">
        <v>0.52</v>
      </c>
      <c r="T75" s="8">
        <v>0.23</v>
      </c>
      <c r="U75" s="8">
        <v>0.12</v>
      </c>
      <c r="V75" s="8">
        <v>5.82</v>
      </c>
      <c r="W75" s="8">
        <v>3.7</v>
      </c>
      <c r="X75" s="8">
        <v>9.64</v>
      </c>
      <c r="Y75" s="8">
        <v>1.51</v>
      </c>
      <c r="Z75" s="8" t="s">
        <v>259</v>
      </c>
      <c r="AA75" s="8">
        <v>4.5999999999999996</v>
      </c>
      <c r="AB75" s="8">
        <v>0</v>
      </c>
      <c r="AC75" s="8">
        <v>7.83</v>
      </c>
    </row>
    <row r="76" spans="1:29" ht="13.5">
      <c r="A76" s="31"/>
      <c r="B76" s="31"/>
      <c r="C76" s="31"/>
      <c r="D76" s="9" t="s">
        <v>104</v>
      </c>
      <c r="E76" s="6" t="s">
        <v>37</v>
      </c>
      <c r="F76" s="7">
        <v>36.82</v>
      </c>
      <c r="G76" s="7">
        <v>41.12</v>
      </c>
      <c r="H76" s="7">
        <v>44.07</v>
      </c>
      <c r="I76" s="7">
        <v>27.16</v>
      </c>
      <c r="J76" s="7">
        <v>34.01</v>
      </c>
      <c r="K76" s="7">
        <v>29.14</v>
      </c>
      <c r="L76" s="7">
        <v>25</v>
      </c>
      <c r="M76" s="7">
        <v>17.98</v>
      </c>
      <c r="N76" s="7">
        <v>14.66</v>
      </c>
      <c r="O76" s="7">
        <v>12.44</v>
      </c>
      <c r="P76" s="7">
        <v>27.53</v>
      </c>
      <c r="Q76" s="7">
        <v>26.33</v>
      </c>
      <c r="R76" s="7">
        <v>10.07</v>
      </c>
      <c r="S76" s="7">
        <v>16.399999999999999</v>
      </c>
      <c r="T76" s="7">
        <v>14.25</v>
      </c>
      <c r="U76" s="7">
        <v>16.5</v>
      </c>
      <c r="V76" s="7">
        <v>5.22</v>
      </c>
      <c r="W76" s="7">
        <v>6.18</v>
      </c>
      <c r="X76" s="7">
        <v>21.05</v>
      </c>
      <c r="Y76" s="7">
        <v>11.17</v>
      </c>
      <c r="Z76" s="7">
        <v>16.899999999999999</v>
      </c>
      <c r="AA76" s="7">
        <v>33.770000000000003</v>
      </c>
      <c r="AB76" s="7">
        <v>20.52</v>
      </c>
      <c r="AC76" s="7">
        <v>29.32</v>
      </c>
    </row>
    <row r="77" spans="1:29" ht="13.5">
      <c r="A77" s="31"/>
      <c r="B77" s="31"/>
      <c r="C77" s="31"/>
      <c r="D77" s="9" t="s">
        <v>105</v>
      </c>
      <c r="E77" s="6" t="s">
        <v>37</v>
      </c>
      <c r="F77" s="8">
        <v>348.59</v>
      </c>
      <c r="G77" s="8">
        <v>283.25</v>
      </c>
      <c r="H77" s="8">
        <v>279.13</v>
      </c>
      <c r="I77" s="8">
        <v>175.34</v>
      </c>
      <c r="J77" s="8">
        <v>234.05</v>
      </c>
      <c r="K77" s="8">
        <v>323.27</v>
      </c>
      <c r="L77" s="8">
        <v>231.35</v>
      </c>
      <c r="M77" s="8">
        <v>179.59</v>
      </c>
      <c r="N77" s="8">
        <v>314.83999999999997</v>
      </c>
      <c r="O77" s="8">
        <v>173.36</v>
      </c>
      <c r="P77" s="8">
        <v>229.37</v>
      </c>
      <c r="Q77" s="8">
        <v>320.93</v>
      </c>
      <c r="R77" s="8">
        <v>304.43</v>
      </c>
      <c r="S77" s="8">
        <v>190.01</v>
      </c>
      <c r="T77" s="8">
        <v>368.63</v>
      </c>
      <c r="U77" s="8">
        <v>284.06</v>
      </c>
      <c r="V77" s="8">
        <v>317.02</v>
      </c>
      <c r="W77" s="8">
        <v>413.08</v>
      </c>
      <c r="X77" s="8">
        <v>475.01</v>
      </c>
      <c r="Y77" s="8">
        <v>516.74</v>
      </c>
      <c r="Z77" s="8">
        <v>395.78</v>
      </c>
      <c r="AA77" s="8">
        <v>448.28</v>
      </c>
      <c r="AB77" s="8">
        <v>375.92</v>
      </c>
      <c r="AC77" s="8">
        <v>336.48</v>
      </c>
    </row>
    <row r="78" spans="1:29" ht="13.5">
      <c r="A78" s="31"/>
      <c r="B78" s="31"/>
      <c r="C78" s="31"/>
      <c r="D78" s="9" t="s">
        <v>106</v>
      </c>
      <c r="E78" s="6" t="s">
        <v>37</v>
      </c>
      <c r="F78" s="7">
        <v>4.83</v>
      </c>
      <c r="G78" s="7">
        <v>9.18</v>
      </c>
      <c r="H78" s="7">
        <v>5.92</v>
      </c>
      <c r="I78" s="7">
        <v>18.97</v>
      </c>
      <c r="J78" s="7">
        <v>8.48</v>
      </c>
      <c r="K78" s="7">
        <v>3.02</v>
      </c>
      <c r="L78" s="7">
        <v>11.18</v>
      </c>
      <c r="M78" s="7">
        <v>8.67</v>
      </c>
      <c r="N78" s="7">
        <v>8.6999999999999993</v>
      </c>
      <c r="O78" s="7">
        <v>9.3699999999999992</v>
      </c>
      <c r="P78" s="7">
        <v>13.99</v>
      </c>
      <c r="Q78" s="7">
        <v>8.6999999999999993</v>
      </c>
      <c r="R78" s="7">
        <v>6.57</v>
      </c>
      <c r="S78" s="7">
        <v>5.54</v>
      </c>
      <c r="T78" s="7">
        <v>3.58</v>
      </c>
      <c r="U78" s="7">
        <v>7.87</v>
      </c>
      <c r="V78" s="7">
        <v>8.33</v>
      </c>
      <c r="W78" s="7">
        <v>8.44</v>
      </c>
      <c r="X78" s="7">
        <v>7.44</v>
      </c>
      <c r="Y78" s="7">
        <v>10.8</v>
      </c>
      <c r="Z78" s="7">
        <v>10.06</v>
      </c>
      <c r="AA78" s="7">
        <v>10.130000000000001</v>
      </c>
      <c r="AB78" s="7">
        <v>18.559999999999999</v>
      </c>
      <c r="AC78" s="7">
        <v>11.43</v>
      </c>
    </row>
    <row r="79" spans="1:29" ht="13.5">
      <c r="A79" s="31"/>
      <c r="B79" s="31"/>
      <c r="C79" s="31"/>
      <c r="D79" s="9" t="s">
        <v>107</v>
      </c>
      <c r="E79" s="6" t="s">
        <v>37</v>
      </c>
      <c r="F79" s="8">
        <v>31.28</v>
      </c>
      <c r="G79" s="8">
        <v>55.67</v>
      </c>
      <c r="H79" s="8">
        <v>85.83</v>
      </c>
      <c r="I79" s="8">
        <v>152.22999999999999</v>
      </c>
      <c r="J79" s="8">
        <v>316.27999999999997</v>
      </c>
      <c r="K79" s="8">
        <v>189.42</v>
      </c>
      <c r="L79" s="8">
        <v>150.47</v>
      </c>
      <c r="M79" s="8">
        <v>111.02</v>
      </c>
      <c r="N79" s="8">
        <v>75.099999999999994</v>
      </c>
      <c r="O79" s="8">
        <v>20.350000000000001</v>
      </c>
      <c r="P79" s="8">
        <v>101.33</v>
      </c>
      <c r="Q79" s="8">
        <v>269.8</v>
      </c>
      <c r="R79" s="8">
        <v>236.17</v>
      </c>
      <c r="S79" s="8">
        <v>165.12</v>
      </c>
      <c r="T79" s="8">
        <v>257.75</v>
      </c>
      <c r="U79" s="8">
        <v>249.99</v>
      </c>
      <c r="V79" s="8">
        <v>193.16</v>
      </c>
      <c r="W79" s="8">
        <v>179.12</v>
      </c>
      <c r="X79" s="8">
        <v>206.59</v>
      </c>
      <c r="Y79" s="8">
        <v>258.92</v>
      </c>
      <c r="Z79" s="8">
        <v>277.74</v>
      </c>
      <c r="AA79" s="8">
        <v>240.15</v>
      </c>
      <c r="AB79" s="8">
        <v>253.2</v>
      </c>
      <c r="AC79" s="8">
        <v>231.09</v>
      </c>
    </row>
    <row r="80" spans="1:29" ht="13.5">
      <c r="A80" s="31"/>
      <c r="B80" s="31"/>
      <c r="C80" s="31"/>
      <c r="D80" s="9" t="s">
        <v>108</v>
      </c>
      <c r="E80" s="6" t="s">
        <v>37</v>
      </c>
      <c r="F80" s="7">
        <v>224.26</v>
      </c>
      <c r="G80" s="7">
        <v>110.06</v>
      </c>
      <c r="H80" s="7">
        <v>212.81</v>
      </c>
      <c r="I80" s="7">
        <v>284.87</v>
      </c>
      <c r="J80" s="7">
        <v>141.93</v>
      </c>
      <c r="K80" s="7">
        <v>89.19</v>
      </c>
      <c r="L80" s="7">
        <v>65.62</v>
      </c>
      <c r="M80" s="7">
        <v>50.96</v>
      </c>
      <c r="N80" s="7">
        <v>57.29</v>
      </c>
      <c r="O80" s="7">
        <v>58.52</v>
      </c>
      <c r="P80" s="7">
        <v>73.540000000000006</v>
      </c>
      <c r="Q80" s="7">
        <v>76.319999999999993</v>
      </c>
      <c r="R80" s="7">
        <v>71.040000000000006</v>
      </c>
      <c r="S80" s="7">
        <v>81.47</v>
      </c>
      <c r="T80" s="7">
        <v>71.09</v>
      </c>
      <c r="U80" s="7">
        <v>109.46</v>
      </c>
      <c r="V80" s="7">
        <v>144.57</v>
      </c>
      <c r="W80" s="7">
        <v>130.56</v>
      </c>
      <c r="X80" s="7">
        <v>181.75</v>
      </c>
      <c r="Y80" s="7">
        <v>154.41999999999999</v>
      </c>
      <c r="Z80" s="7">
        <v>188.02</v>
      </c>
      <c r="AA80" s="7">
        <v>225.82</v>
      </c>
      <c r="AB80" s="7">
        <v>245.36</v>
      </c>
      <c r="AC80" s="7">
        <v>210.41</v>
      </c>
    </row>
    <row r="81" spans="1:29" ht="13.5">
      <c r="A81" s="31"/>
      <c r="B81" s="31"/>
      <c r="C81" s="31"/>
      <c r="D81" s="9" t="s">
        <v>109</v>
      </c>
      <c r="E81" s="6" t="s">
        <v>37</v>
      </c>
      <c r="F81" s="8" t="s">
        <v>259</v>
      </c>
      <c r="G81" s="8" t="s">
        <v>259</v>
      </c>
      <c r="H81" s="8" t="s">
        <v>259</v>
      </c>
      <c r="I81" s="8">
        <v>139.63999999999999</v>
      </c>
      <c r="J81" s="8">
        <v>119.57</v>
      </c>
      <c r="K81" s="8">
        <v>87.98</v>
      </c>
      <c r="L81" s="8">
        <v>61.01</v>
      </c>
      <c r="M81" s="8">
        <v>121.15</v>
      </c>
      <c r="N81" s="8">
        <v>138.66</v>
      </c>
      <c r="O81" s="8">
        <v>238.79</v>
      </c>
      <c r="P81" s="8">
        <v>232.11</v>
      </c>
      <c r="Q81" s="8">
        <v>197.65</v>
      </c>
      <c r="R81" s="8">
        <v>223.61</v>
      </c>
      <c r="S81" s="8">
        <v>241.07</v>
      </c>
      <c r="T81" s="8">
        <v>206.27</v>
      </c>
      <c r="U81" s="8">
        <v>266.98</v>
      </c>
      <c r="V81" s="8">
        <v>178.71</v>
      </c>
      <c r="W81" s="8">
        <v>223.85</v>
      </c>
      <c r="X81" s="8">
        <v>238.69</v>
      </c>
      <c r="Y81" s="8">
        <v>213.05</v>
      </c>
      <c r="Z81" s="8">
        <v>215.51</v>
      </c>
      <c r="AA81" s="8">
        <v>360.69</v>
      </c>
      <c r="AB81" s="8">
        <v>393.97</v>
      </c>
      <c r="AC81" s="8">
        <v>278.73</v>
      </c>
    </row>
    <row r="82" spans="1:29" ht="13.5">
      <c r="A82" s="31"/>
      <c r="B82" s="31"/>
      <c r="C82" s="31"/>
      <c r="D82" s="9" t="s">
        <v>110</v>
      </c>
      <c r="E82" s="6" t="s">
        <v>37</v>
      </c>
      <c r="F82" s="7" t="s">
        <v>259</v>
      </c>
      <c r="G82" s="7" t="s">
        <v>259</v>
      </c>
      <c r="H82" s="7" t="s">
        <v>259</v>
      </c>
      <c r="I82" s="7" t="s">
        <v>259</v>
      </c>
      <c r="J82" s="7" t="s">
        <v>259</v>
      </c>
      <c r="K82" s="7" t="s">
        <v>259</v>
      </c>
      <c r="L82" s="7" t="s">
        <v>259</v>
      </c>
      <c r="M82" s="7" t="s">
        <v>259</v>
      </c>
      <c r="N82" s="7" t="s">
        <v>259</v>
      </c>
      <c r="O82" s="7" t="s">
        <v>259</v>
      </c>
      <c r="P82" s="7" t="s">
        <v>259</v>
      </c>
      <c r="Q82" s="7" t="s">
        <v>259</v>
      </c>
      <c r="R82" s="7" t="s">
        <v>259</v>
      </c>
      <c r="S82" s="7" t="s">
        <v>259</v>
      </c>
      <c r="T82" s="7" t="s">
        <v>259</v>
      </c>
      <c r="U82" s="7" t="s">
        <v>259</v>
      </c>
      <c r="V82" s="7" t="s">
        <v>259</v>
      </c>
      <c r="W82" s="7" t="s">
        <v>259</v>
      </c>
      <c r="X82" s="7" t="s">
        <v>259</v>
      </c>
      <c r="Y82" s="7" t="s">
        <v>259</v>
      </c>
      <c r="Z82" s="7" t="s">
        <v>259</v>
      </c>
      <c r="AA82" s="7">
        <v>45.01</v>
      </c>
      <c r="AB82" s="7">
        <v>149.26</v>
      </c>
      <c r="AC82" s="7">
        <v>261.47000000000003</v>
      </c>
    </row>
    <row r="83" spans="1:29" ht="13.5">
      <c r="A83" s="31"/>
      <c r="B83" s="31"/>
      <c r="C83" s="31"/>
      <c r="D83" s="9" t="s">
        <v>111</v>
      </c>
      <c r="E83" s="6" t="s">
        <v>37</v>
      </c>
      <c r="F83" s="8">
        <v>615.19000000000005</v>
      </c>
      <c r="G83" s="8">
        <v>751.58</v>
      </c>
      <c r="H83" s="8">
        <v>479</v>
      </c>
      <c r="I83" s="8">
        <v>420.38</v>
      </c>
      <c r="J83" s="8">
        <v>331.23</v>
      </c>
      <c r="K83" s="8">
        <v>133.57</v>
      </c>
      <c r="L83" s="8">
        <v>133.93</v>
      </c>
      <c r="M83" s="8">
        <v>77.5</v>
      </c>
      <c r="N83" s="8">
        <v>86.84</v>
      </c>
      <c r="O83" s="8">
        <v>86.66</v>
      </c>
      <c r="P83" s="8">
        <v>50.09</v>
      </c>
      <c r="Q83" s="8">
        <v>104.3</v>
      </c>
      <c r="R83" s="8">
        <v>93.55</v>
      </c>
      <c r="S83" s="8">
        <v>379.25</v>
      </c>
      <c r="T83" s="8">
        <v>145.01</v>
      </c>
      <c r="U83" s="8">
        <v>380.13</v>
      </c>
      <c r="V83" s="8">
        <v>511.53</v>
      </c>
      <c r="W83" s="8">
        <v>350.45</v>
      </c>
      <c r="X83" s="8">
        <v>602.54999999999995</v>
      </c>
      <c r="Y83" s="8">
        <v>386.61</v>
      </c>
      <c r="Z83" s="8">
        <v>507.15</v>
      </c>
      <c r="AA83" s="8">
        <v>395.13</v>
      </c>
      <c r="AB83" s="8">
        <v>425.96</v>
      </c>
      <c r="AC83" s="8">
        <v>383.28</v>
      </c>
    </row>
    <row r="84" spans="1:29" ht="13.5">
      <c r="A84" s="31"/>
      <c r="B84" s="31"/>
      <c r="C84" s="31"/>
      <c r="D84" s="9" t="s">
        <v>112</v>
      </c>
      <c r="E84" s="6" t="s">
        <v>37</v>
      </c>
      <c r="F84" s="7">
        <v>28.34</v>
      </c>
      <c r="G84" s="7">
        <v>33.619999999999997</v>
      </c>
      <c r="H84" s="7">
        <v>37.82</v>
      </c>
      <c r="I84" s="7">
        <v>27.49</v>
      </c>
      <c r="J84" s="7">
        <v>41.34</v>
      </c>
      <c r="K84" s="7">
        <v>22.98</v>
      </c>
      <c r="L84" s="7">
        <v>13.29</v>
      </c>
      <c r="M84" s="7">
        <v>15.25</v>
      </c>
      <c r="N84" s="7">
        <v>20.440000000000001</v>
      </c>
      <c r="O84" s="7">
        <v>21.53</v>
      </c>
      <c r="P84" s="7">
        <v>17.03</v>
      </c>
      <c r="Q84" s="7">
        <v>38.67</v>
      </c>
      <c r="R84" s="7">
        <v>18.690000000000001</v>
      </c>
      <c r="S84" s="7">
        <v>35.08</v>
      </c>
      <c r="T84" s="7">
        <v>21.15</v>
      </c>
      <c r="U84" s="7">
        <v>31.17</v>
      </c>
      <c r="V84" s="7">
        <v>26.79</v>
      </c>
      <c r="W84" s="7">
        <v>41.44</v>
      </c>
      <c r="X84" s="7">
        <v>53.28</v>
      </c>
      <c r="Y84" s="7">
        <v>39.369999999999997</v>
      </c>
      <c r="Z84" s="7">
        <v>62.22</v>
      </c>
      <c r="AA84" s="7">
        <v>53.07</v>
      </c>
      <c r="AB84" s="7">
        <v>30.81</v>
      </c>
      <c r="AC84" s="7">
        <v>68.540000000000006</v>
      </c>
    </row>
    <row r="85" spans="1:29" ht="13.5">
      <c r="A85" s="31"/>
      <c r="B85" s="31"/>
      <c r="C85" s="31"/>
      <c r="D85" s="9" t="s">
        <v>113</v>
      </c>
      <c r="E85" s="6" t="s">
        <v>37</v>
      </c>
      <c r="F85" s="8">
        <v>501.14</v>
      </c>
      <c r="G85" s="8">
        <v>477.3</v>
      </c>
      <c r="H85" s="8">
        <v>757.25</v>
      </c>
      <c r="I85" s="8">
        <v>445.3</v>
      </c>
      <c r="J85" s="8">
        <v>554.78</v>
      </c>
      <c r="K85" s="8">
        <v>361.57</v>
      </c>
      <c r="L85" s="8">
        <v>361.17</v>
      </c>
      <c r="M85" s="8">
        <v>544.19000000000005</v>
      </c>
      <c r="N85" s="8">
        <v>336.83</v>
      </c>
      <c r="O85" s="8">
        <v>552.5</v>
      </c>
      <c r="P85" s="8">
        <v>431.93</v>
      </c>
      <c r="Q85" s="8">
        <v>546.08000000000004</v>
      </c>
      <c r="R85" s="8">
        <v>557.04</v>
      </c>
      <c r="S85" s="8">
        <v>1011.27</v>
      </c>
      <c r="T85" s="8">
        <v>895.39</v>
      </c>
      <c r="U85" s="8">
        <v>743.31</v>
      </c>
      <c r="V85" s="8">
        <v>902.46</v>
      </c>
      <c r="W85" s="8">
        <v>1049.1600000000001</v>
      </c>
      <c r="X85" s="8">
        <v>971.01</v>
      </c>
      <c r="Y85" s="8">
        <v>1600.77</v>
      </c>
      <c r="Z85" s="8">
        <v>1353.22</v>
      </c>
      <c r="AA85" s="8">
        <v>755.49</v>
      </c>
      <c r="AB85" s="8">
        <v>1053.92</v>
      </c>
      <c r="AC85" s="8">
        <v>1467.15</v>
      </c>
    </row>
    <row r="86" spans="1:29" ht="13.5">
      <c r="A86" s="31"/>
      <c r="B86" s="31"/>
      <c r="C86" s="31"/>
      <c r="D86" s="9" t="s">
        <v>114</v>
      </c>
      <c r="E86" s="6" t="s">
        <v>37</v>
      </c>
      <c r="F86" s="7">
        <v>167.72</v>
      </c>
      <c r="G86" s="7">
        <v>116.27</v>
      </c>
      <c r="H86" s="7">
        <v>130.33000000000001</v>
      </c>
      <c r="I86" s="7">
        <v>27.77</v>
      </c>
      <c r="J86" s="7">
        <v>87.73</v>
      </c>
      <c r="K86" s="7">
        <v>95.07</v>
      </c>
      <c r="L86" s="7">
        <v>81.260000000000005</v>
      </c>
      <c r="M86" s="7">
        <v>73.53</v>
      </c>
      <c r="N86" s="7">
        <v>89.97</v>
      </c>
      <c r="O86" s="7">
        <v>31.1</v>
      </c>
      <c r="P86" s="7">
        <v>25.07</v>
      </c>
      <c r="Q86" s="7">
        <v>23.08</v>
      </c>
      <c r="R86" s="7">
        <v>14.86</v>
      </c>
      <c r="S86" s="7">
        <v>2.4500000000000002</v>
      </c>
      <c r="T86" s="7">
        <v>14.66</v>
      </c>
      <c r="U86" s="7">
        <v>27.81</v>
      </c>
      <c r="V86" s="7">
        <v>28.13</v>
      </c>
      <c r="W86" s="7">
        <v>61.26</v>
      </c>
      <c r="X86" s="7">
        <v>147.19999999999999</v>
      </c>
      <c r="Y86" s="7">
        <v>138.16999999999999</v>
      </c>
      <c r="Z86" s="7">
        <v>156.9</v>
      </c>
      <c r="AA86" s="7">
        <v>203.45</v>
      </c>
      <c r="AB86" s="7">
        <v>125.2</v>
      </c>
      <c r="AC86" s="7">
        <v>130.63999999999999</v>
      </c>
    </row>
    <row r="87" spans="1:29" ht="13.5">
      <c r="A87" s="31"/>
      <c r="B87" s="31"/>
      <c r="C87" s="31"/>
      <c r="D87" s="9" t="s">
        <v>115</v>
      </c>
      <c r="E87" s="6" t="s">
        <v>37</v>
      </c>
      <c r="F87" s="8">
        <v>595.08000000000004</v>
      </c>
      <c r="G87" s="8">
        <v>500</v>
      </c>
      <c r="H87" s="8">
        <v>665.05</v>
      </c>
      <c r="I87" s="8">
        <v>390.35</v>
      </c>
      <c r="J87" s="8">
        <v>565.19000000000005</v>
      </c>
      <c r="K87" s="8">
        <v>519.65</v>
      </c>
      <c r="L87" s="8">
        <v>398.99</v>
      </c>
      <c r="M87" s="8">
        <v>541.61</v>
      </c>
      <c r="N87" s="8">
        <v>401.53</v>
      </c>
      <c r="O87" s="8">
        <v>364.98</v>
      </c>
      <c r="P87" s="8">
        <v>406.49</v>
      </c>
      <c r="Q87" s="8">
        <v>689.39</v>
      </c>
      <c r="R87" s="8">
        <v>391.73</v>
      </c>
      <c r="S87" s="8">
        <v>542.19000000000005</v>
      </c>
      <c r="T87" s="8">
        <v>642.87</v>
      </c>
      <c r="U87" s="8">
        <v>589.35</v>
      </c>
      <c r="V87" s="8">
        <v>650.95000000000005</v>
      </c>
      <c r="W87" s="8">
        <v>781.96</v>
      </c>
      <c r="X87" s="8">
        <v>631.71</v>
      </c>
      <c r="Y87" s="8">
        <v>801.52</v>
      </c>
      <c r="Z87" s="8">
        <v>715.39</v>
      </c>
      <c r="AA87" s="8">
        <v>570.29999999999995</v>
      </c>
      <c r="AB87" s="8">
        <v>726.38</v>
      </c>
      <c r="AC87" s="8">
        <v>733.25</v>
      </c>
    </row>
    <row r="88" spans="1:29" ht="13.5">
      <c r="A88" s="31"/>
      <c r="B88" s="31"/>
      <c r="C88" s="31"/>
      <c r="D88" s="9" t="s">
        <v>116</v>
      </c>
      <c r="E88" s="6" t="s">
        <v>37</v>
      </c>
      <c r="F88" s="7">
        <v>106.38</v>
      </c>
      <c r="G88" s="7">
        <v>452.05</v>
      </c>
      <c r="H88" s="7">
        <v>484.43</v>
      </c>
      <c r="I88" s="7">
        <v>546.08000000000004</v>
      </c>
      <c r="J88" s="7">
        <v>404.19</v>
      </c>
      <c r="K88" s="7">
        <v>2044.45</v>
      </c>
      <c r="L88" s="7">
        <v>342.76</v>
      </c>
      <c r="M88" s="7">
        <v>353.61</v>
      </c>
      <c r="N88" s="7">
        <v>136.66</v>
      </c>
      <c r="O88" s="7">
        <v>419.9</v>
      </c>
      <c r="P88" s="7">
        <v>468.26</v>
      </c>
      <c r="Q88" s="7">
        <v>428.41</v>
      </c>
      <c r="R88" s="7">
        <v>659.14</v>
      </c>
      <c r="S88" s="7">
        <v>207.48</v>
      </c>
      <c r="T88" s="7">
        <v>459</v>
      </c>
      <c r="U88" s="7">
        <v>400.14</v>
      </c>
      <c r="V88" s="7">
        <v>332.25</v>
      </c>
      <c r="W88" s="7">
        <v>303.52</v>
      </c>
      <c r="X88" s="7">
        <v>409.29</v>
      </c>
      <c r="Y88" s="7">
        <v>581.49</v>
      </c>
      <c r="Z88" s="7">
        <v>332.08</v>
      </c>
      <c r="AA88" s="7">
        <v>319.67</v>
      </c>
      <c r="AB88" s="7">
        <v>307.55</v>
      </c>
      <c r="AC88" s="7">
        <v>379.9</v>
      </c>
    </row>
    <row r="89" spans="1:29" ht="13.5">
      <c r="A89" s="31"/>
      <c r="B89" s="31"/>
      <c r="C89" s="31"/>
      <c r="D89" s="9" t="s">
        <v>117</v>
      </c>
      <c r="E89" s="6" t="s">
        <v>37</v>
      </c>
      <c r="F89" s="8">
        <v>47.39</v>
      </c>
      <c r="G89" s="8">
        <v>48.03</v>
      </c>
      <c r="H89" s="8">
        <v>370.05</v>
      </c>
      <c r="I89" s="8">
        <v>282.36</v>
      </c>
      <c r="J89" s="8">
        <v>411.08</v>
      </c>
      <c r="K89" s="8">
        <v>190.78</v>
      </c>
      <c r="L89" s="8">
        <v>125</v>
      </c>
      <c r="M89" s="8">
        <v>168.93</v>
      </c>
      <c r="N89" s="8">
        <v>67.87</v>
      </c>
      <c r="O89" s="8">
        <v>37.31</v>
      </c>
      <c r="P89" s="8">
        <v>-24.85</v>
      </c>
      <c r="Q89" s="8">
        <v>26.52</v>
      </c>
      <c r="R89" s="8">
        <v>32.51</v>
      </c>
      <c r="S89" s="8">
        <v>35.049999999999997</v>
      </c>
      <c r="T89" s="8">
        <v>24.83</v>
      </c>
      <c r="U89" s="8">
        <v>220.37</v>
      </c>
      <c r="V89" s="8">
        <v>90.93</v>
      </c>
      <c r="W89" s="8">
        <v>112.25</v>
      </c>
      <c r="X89" s="8">
        <v>78.599999999999994</v>
      </c>
      <c r="Y89" s="8">
        <v>116.95</v>
      </c>
      <c r="Z89" s="8">
        <v>218.13</v>
      </c>
      <c r="AA89" s="8">
        <v>172.38</v>
      </c>
      <c r="AB89" s="8">
        <v>333.79</v>
      </c>
      <c r="AC89" s="8">
        <v>282.19</v>
      </c>
    </row>
    <row r="90" spans="1:29" ht="13.5">
      <c r="A90" s="31"/>
      <c r="B90" s="31"/>
      <c r="C90" s="32"/>
      <c r="D90" s="9" t="s">
        <v>118</v>
      </c>
      <c r="E90" s="6" t="s">
        <v>37</v>
      </c>
      <c r="F90" s="7">
        <v>-4.16</v>
      </c>
      <c r="G90" s="7">
        <v>21.79</v>
      </c>
      <c r="H90" s="7">
        <v>150.63</v>
      </c>
      <c r="I90" s="7">
        <v>30.39</v>
      </c>
      <c r="J90" s="7">
        <v>314.38</v>
      </c>
      <c r="K90" s="7">
        <v>71.83</v>
      </c>
      <c r="L90" s="7">
        <v>585.30999999999995</v>
      </c>
      <c r="M90" s="7">
        <v>576.36</v>
      </c>
      <c r="N90" s="7">
        <v>214.74</v>
      </c>
      <c r="O90" s="7">
        <v>206.69</v>
      </c>
      <c r="P90" s="7">
        <v>119.4</v>
      </c>
      <c r="Q90" s="7">
        <v>146.01</v>
      </c>
      <c r="R90" s="7">
        <v>142.19</v>
      </c>
      <c r="S90" s="7">
        <v>299.51</v>
      </c>
      <c r="T90" s="7">
        <v>361.97</v>
      </c>
      <c r="U90" s="7">
        <v>254.99</v>
      </c>
      <c r="V90" s="7">
        <v>286.20999999999998</v>
      </c>
      <c r="W90" s="7">
        <v>374.37</v>
      </c>
      <c r="X90" s="7">
        <v>657.86</v>
      </c>
      <c r="Y90" s="7">
        <v>832.22</v>
      </c>
      <c r="Z90" s="7">
        <v>469.91</v>
      </c>
      <c r="AA90" s="7">
        <v>574.02</v>
      </c>
      <c r="AB90" s="7">
        <v>703.63</v>
      </c>
      <c r="AC90" s="7">
        <v>410.25</v>
      </c>
    </row>
    <row r="91" spans="1:29" ht="13.5">
      <c r="A91" s="31"/>
      <c r="B91" s="32"/>
      <c r="C91" s="27" t="s">
        <v>119</v>
      </c>
      <c r="D91" s="29"/>
      <c r="E91" s="6" t="s">
        <v>37</v>
      </c>
      <c r="F91" s="8">
        <v>70.099999999999994</v>
      </c>
      <c r="G91" s="8">
        <v>101.65</v>
      </c>
      <c r="H91" s="8">
        <v>68.41</v>
      </c>
      <c r="I91" s="8">
        <v>67.88</v>
      </c>
      <c r="J91" s="8">
        <v>74.209999999999994</v>
      </c>
      <c r="K91" s="8">
        <v>81.66</v>
      </c>
      <c r="L91" s="8">
        <v>35.9</v>
      </c>
      <c r="M91" s="8">
        <v>58.48</v>
      </c>
      <c r="N91" s="8">
        <v>59.1</v>
      </c>
      <c r="O91" s="8">
        <v>98.06</v>
      </c>
      <c r="P91" s="8">
        <v>136.41999999999999</v>
      </c>
      <c r="Q91" s="8">
        <v>96</v>
      </c>
      <c r="R91" s="8">
        <v>192.18</v>
      </c>
      <c r="S91" s="8">
        <v>174.47</v>
      </c>
      <c r="T91" s="8">
        <v>130.52000000000001</v>
      </c>
      <c r="U91" s="8">
        <v>120.4</v>
      </c>
      <c r="V91" s="8">
        <v>169.54</v>
      </c>
      <c r="W91" s="8">
        <v>322.76</v>
      </c>
      <c r="X91" s="8">
        <v>203.09</v>
      </c>
      <c r="Y91" s="8">
        <v>1004.76</v>
      </c>
      <c r="Z91" s="8">
        <v>506.7</v>
      </c>
      <c r="AA91" s="8">
        <v>716.84</v>
      </c>
      <c r="AB91" s="8">
        <v>593.92999999999995</v>
      </c>
      <c r="AC91" s="8">
        <v>548.79</v>
      </c>
    </row>
    <row r="92" spans="1:29" ht="13.5">
      <c r="A92" s="31"/>
      <c r="B92" s="27" t="s">
        <v>120</v>
      </c>
      <c r="C92" s="28"/>
      <c r="D92" s="29"/>
      <c r="E92" s="6" t="s">
        <v>37</v>
      </c>
      <c r="F92" s="7">
        <v>1657.16</v>
      </c>
      <c r="G92" s="7">
        <v>1553.22</v>
      </c>
      <c r="H92" s="7">
        <v>1569.82</v>
      </c>
      <c r="I92" s="7">
        <v>1532.25</v>
      </c>
      <c r="J92" s="7">
        <v>1674.54</v>
      </c>
      <c r="K92" s="7">
        <v>2034.12</v>
      </c>
      <c r="L92" s="7">
        <v>2264.27</v>
      </c>
      <c r="M92" s="7">
        <v>2200</v>
      </c>
      <c r="N92" s="7">
        <v>2269.2199999999998</v>
      </c>
      <c r="O92" s="7">
        <v>2503.4299999999998</v>
      </c>
      <c r="P92" s="7">
        <v>1515.39</v>
      </c>
      <c r="Q92" s="7">
        <v>2435.38</v>
      </c>
      <c r="R92" s="7">
        <v>1663.29</v>
      </c>
      <c r="S92" s="7">
        <v>2034.53</v>
      </c>
      <c r="T92" s="7">
        <v>2049.62</v>
      </c>
      <c r="U92" s="7">
        <v>2168.06</v>
      </c>
      <c r="V92" s="7">
        <v>2221.9499999999998</v>
      </c>
      <c r="W92" s="7">
        <v>2215.88</v>
      </c>
      <c r="X92" s="7">
        <v>2251.6999999999998</v>
      </c>
      <c r="Y92" s="7">
        <v>2488.23</v>
      </c>
      <c r="Z92" s="7">
        <v>3743.46</v>
      </c>
      <c r="AA92" s="7">
        <v>3630.83</v>
      </c>
      <c r="AB92" s="7">
        <v>3484.57</v>
      </c>
      <c r="AC92" s="7">
        <v>3820.69</v>
      </c>
    </row>
    <row r="93" spans="1:29" ht="13.5">
      <c r="A93" s="31"/>
      <c r="B93" s="30" t="s">
        <v>120</v>
      </c>
      <c r="C93" s="27" t="s">
        <v>121</v>
      </c>
      <c r="D93" s="29"/>
      <c r="E93" s="6" t="s">
        <v>37</v>
      </c>
      <c r="F93" s="8">
        <v>667.86</v>
      </c>
      <c r="G93" s="8">
        <v>669.1</v>
      </c>
      <c r="H93" s="8">
        <v>773.92</v>
      </c>
      <c r="I93" s="8">
        <v>729.83</v>
      </c>
      <c r="J93" s="8">
        <v>944.7</v>
      </c>
      <c r="K93" s="8">
        <v>1212.49</v>
      </c>
      <c r="L93" s="8">
        <v>1252.27</v>
      </c>
      <c r="M93" s="8">
        <v>1193.02</v>
      </c>
      <c r="N93" s="8">
        <v>1363.95</v>
      </c>
      <c r="O93" s="8">
        <v>1738.02</v>
      </c>
      <c r="P93" s="8">
        <v>951.99</v>
      </c>
      <c r="Q93" s="8">
        <v>1210.57</v>
      </c>
      <c r="R93" s="8">
        <v>951.58</v>
      </c>
      <c r="S93" s="8">
        <v>1020.82</v>
      </c>
      <c r="T93" s="8">
        <v>1309.8599999999999</v>
      </c>
      <c r="U93" s="8">
        <v>1097.8900000000001</v>
      </c>
      <c r="V93" s="8">
        <v>1357.1</v>
      </c>
      <c r="W93" s="8">
        <v>1369.57</v>
      </c>
      <c r="X93" s="8">
        <v>1411.46</v>
      </c>
      <c r="Y93" s="8">
        <v>1518.55</v>
      </c>
      <c r="Z93" s="8">
        <v>2126.09</v>
      </c>
      <c r="AA93" s="8">
        <v>1879.74</v>
      </c>
      <c r="AB93" s="8">
        <v>1670.74</v>
      </c>
      <c r="AC93" s="8">
        <v>1865.96</v>
      </c>
    </row>
    <row r="94" spans="1:29" ht="13.5">
      <c r="A94" s="31"/>
      <c r="B94" s="31"/>
      <c r="C94" s="30" t="s">
        <v>121</v>
      </c>
      <c r="D94" s="9" t="s">
        <v>122</v>
      </c>
      <c r="E94" s="6" t="s">
        <v>37</v>
      </c>
      <c r="F94" s="7">
        <v>2.21</v>
      </c>
      <c r="G94" s="7">
        <v>1.87</v>
      </c>
      <c r="H94" s="7">
        <v>1.89</v>
      </c>
      <c r="I94" s="7">
        <v>1.78</v>
      </c>
      <c r="J94" s="7">
        <v>2.04</v>
      </c>
      <c r="K94" s="7">
        <v>1.1200000000000001</v>
      </c>
      <c r="L94" s="7">
        <v>0.3</v>
      </c>
      <c r="M94" s="7">
        <v>1.17</v>
      </c>
      <c r="N94" s="7">
        <v>-0.22</v>
      </c>
      <c r="O94" s="7">
        <v>-0.46</v>
      </c>
      <c r="P94" s="7">
        <v>-0.39</v>
      </c>
      <c r="Q94" s="7">
        <v>0.82</v>
      </c>
      <c r="R94" s="7">
        <v>-1.74</v>
      </c>
      <c r="S94" s="7">
        <v>2.89</v>
      </c>
      <c r="T94" s="7">
        <v>1.6</v>
      </c>
      <c r="U94" s="7">
        <v>-0.34</v>
      </c>
      <c r="V94" s="7">
        <v>4.79</v>
      </c>
      <c r="W94" s="7">
        <v>2.85</v>
      </c>
      <c r="X94" s="7">
        <v>3.17</v>
      </c>
      <c r="Y94" s="7">
        <v>-0.15</v>
      </c>
      <c r="Z94" s="7">
        <v>8.2799999999999994</v>
      </c>
      <c r="AA94" s="7">
        <v>-0.09</v>
      </c>
      <c r="AB94" s="7">
        <v>4.71</v>
      </c>
      <c r="AC94" s="7">
        <v>4.79</v>
      </c>
    </row>
    <row r="95" spans="1:29" ht="13.5">
      <c r="A95" s="31"/>
      <c r="B95" s="31"/>
      <c r="C95" s="31"/>
      <c r="D95" s="9" t="s">
        <v>123</v>
      </c>
      <c r="E95" s="6" t="s">
        <v>37</v>
      </c>
      <c r="F95" s="8">
        <v>2.75</v>
      </c>
      <c r="G95" s="8">
        <v>2.2200000000000002</v>
      </c>
      <c r="H95" s="8">
        <v>0.97</v>
      </c>
      <c r="I95" s="8">
        <v>0.94</v>
      </c>
      <c r="J95" s="8">
        <v>3.85</v>
      </c>
      <c r="K95" s="8">
        <v>0.93</v>
      </c>
      <c r="L95" s="8">
        <v>1.69</v>
      </c>
      <c r="M95" s="8">
        <v>-0.42</v>
      </c>
      <c r="N95" s="8">
        <v>3.2</v>
      </c>
      <c r="O95" s="8">
        <v>1.31</v>
      </c>
      <c r="P95" s="8">
        <v>1.78</v>
      </c>
      <c r="Q95" s="8">
        <v>3.01</v>
      </c>
      <c r="R95" s="8">
        <v>5.81</v>
      </c>
      <c r="S95" s="8">
        <v>3.8</v>
      </c>
      <c r="T95" s="8">
        <v>1.65</v>
      </c>
      <c r="U95" s="8">
        <v>0.26</v>
      </c>
      <c r="V95" s="8">
        <v>1.32</v>
      </c>
      <c r="W95" s="8">
        <v>5.57</v>
      </c>
      <c r="X95" s="8">
        <v>7.29</v>
      </c>
      <c r="Y95" s="8">
        <v>2.93</v>
      </c>
      <c r="Z95" s="8">
        <v>12.5</v>
      </c>
      <c r="AA95" s="8">
        <v>4.0999999999999996</v>
      </c>
      <c r="AB95" s="8">
        <v>0.63</v>
      </c>
      <c r="AC95" s="8">
        <v>0.76</v>
      </c>
    </row>
    <row r="96" spans="1:29" ht="13.5">
      <c r="A96" s="31"/>
      <c r="B96" s="31"/>
      <c r="C96" s="31"/>
      <c r="D96" s="9" t="s">
        <v>124</v>
      </c>
      <c r="E96" s="6" t="s">
        <v>37</v>
      </c>
      <c r="F96" s="7">
        <v>1.78</v>
      </c>
      <c r="G96" s="7">
        <v>0.27</v>
      </c>
      <c r="H96" s="7">
        <v>0.21</v>
      </c>
      <c r="I96" s="7">
        <v>3.02</v>
      </c>
      <c r="J96" s="7">
        <v>3.61</v>
      </c>
      <c r="K96" s="7">
        <v>10.7</v>
      </c>
      <c r="L96" s="7">
        <v>-1.1100000000000001</v>
      </c>
      <c r="M96" s="7">
        <v>2.0299999999999998</v>
      </c>
      <c r="N96" s="7">
        <v>0.86</v>
      </c>
      <c r="O96" s="7">
        <v>-0.42</v>
      </c>
      <c r="P96" s="7" t="s">
        <v>259</v>
      </c>
      <c r="Q96" s="7" t="s">
        <v>259</v>
      </c>
      <c r="R96" s="7" t="s">
        <v>259</v>
      </c>
      <c r="S96" s="7" t="s">
        <v>259</v>
      </c>
      <c r="T96" s="7" t="s">
        <v>259</v>
      </c>
      <c r="U96" s="7" t="s">
        <v>259</v>
      </c>
      <c r="V96" s="7" t="s">
        <v>259</v>
      </c>
      <c r="W96" s="7" t="s">
        <v>259</v>
      </c>
      <c r="X96" s="7" t="s">
        <v>259</v>
      </c>
      <c r="Y96" s="7" t="s">
        <v>259</v>
      </c>
      <c r="Z96" s="7" t="s">
        <v>259</v>
      </c>
      <c r="AA96" s="7" t="s">
        <v>259</v>
      </c>
      <c r="AB96" s="7" t="s">
        <v>259</v>
      </c>
      <c r="AC96" s="7" t="s">
        <v>259</v>
      </c>
    </row>
    <row r="97" spans="1:29" ht="13.5">
      <c r="A97" s="31"/>
      <c r="B97" s="31"/>
      <c r="C97" s="31"/>
      <c r="D97" s="9" t="s">
        <v>125</v>
      </c>
      <c r="E97" s="6" t="s">
        <v>37</v>
      </c>
      <c r="F97" s="8">
        <v>2.91</v>
      </c>
      <c r="G97" s="8">
        <v>2.72</v>
      </c>
      <c r="H97" s="8">
        <v>2</v>
      </c>
      <c r="I97" s="8">
        <v>-0.14000000000000001</v>
      </c>
      <c r="J97" s="8">
        <v>0.17</v>
      </c>
      <c r="K97" s="8">
        <v>2.96</v>
      </c>
      <c r="L97" s="8" t="s">
        <v>259</v>
      </c>
      <c r="M97" s="8" t="s">
        <v>259</v>
      </c>
      <c r="N97" s="8" t="s">
        <v>259</v>
      </c>
      <c r="O97" s="8" t="s">
        <v>259</v>
      </c>
      <c r="P97" s="8" t="s">
        <v>259</v>
      </c>
      <c r="Q97" s="8" t="s">
        <v>259</v>
      </c>
      <c r="R97" s="8" t="s">
        <v>259</v>
      </c>
      <c r="S97" s="8" t="s">
        <v>259</v>
      </c>
      <c r="T97" s="8" t="s">
        <v>259</v>
      </c>
      <c r="U97" s="8" t="s">
        <v>259</v>
      </c>
      <c r="V97" s="8" t="s">
        <v>259</v>
      </c>
      <c r="W97" s="8" t="s">
        <v>259</v>
      </c>
      <c r="X97" s="8" t="s">
        <v>259</v>
      </c>
      <c r="Y97" s="8" t="s">
        <v>259</v>
      </c>
      <c r="Z97" s="8" t="s">
        <v>259</v>
      </c>
      <c r="AA97" s="8" t="s">
        <v>259</v>
      </c>
      <c r="AB97" s="8" t="s">
        <v>259</v>
      </c>
      <c r="AC97" s="8" t="s">
        <v>259</v>
      </c>
    </row>
    <row r="98" spans="1:29" ht="13.5">
      <c r="A98" s="31"/>
      <c r="B98" s="31"/>
      <c r="C98" s="31"/>
      <c r="D98" s="9" t="s">
        <v>126</v>
      </c>
      <c r="E98" s="6" t="s">
        <v>37</v>
      </c>
      <c r="F98" s="7">
        <v>1.95</v>
      </c>
      <c r="G98" s="7">
        <v>0.88</v>
      </c>
      <c r="H98" s="7">
        <v>-1.06</v>
      </c>
      <c r="I98" s="7">
        <v>5.45</v>
      </c>
      <c r="J98" s="7">
        <v>1.51</v>
      </c>
      <c r="K98" s="7">
        <v>-1.7</v>
      </c>
      <c r="L98" s="7">
        <v>6.15</v>
      </c>
      <c r="M98" s="7">
        <v>6.58</v>
      </c>
      <c r="N98" s="7">
        <v>23.16</v>
      </c>
      <c r="O98" s="7">
        <v>-5.3</v>
      </c>
      <c r="P98" s="7">
        <v>-0.67</v>
      </c>
      <c r="Q98" s="7">
        <v>-6.81</v>
      </c>
      <c r="R98" s="7">
        <v>0.93</v>
      </c>
      <c r="S98" s="7">
        <v>23.9</v>
      </c>
      <c r="T98" s="7">
        <v>32.03</v>
      </c>
      <c r="U98" s="7">
        <v>-9.42</v>
      </c>
      <c r="V98" s="7">
        <v>-6.09</v>
      </c>
      <c r="W98" s="7">
        <v>10.83</v>
      </c>
      <c r="X98" s="7">
        <v>5.77</v>
      </c>
      <c r="Y98" s="7">
        <v>9.11</v>
      </c>
      <c r="Z98" s="7">
        <v>14.29</v>
      </c>
      <c r="AA98" s="7" t="s">
        <v>259</v>
      </c>
      <c r="AB98" s="7" t="s">
        <v>259</v>
      </c>
      <c r="AC98" s="7" t="s">
        <v>259</v>
      </c>
    </row>
    <row r="99" spans="1:29" ht="13.5">
      <c r="A99" s="31"/>
      <c r="B99" s="31"/>
      <c r="C99" s="31"/>
      <c r="D99" s="9" t="s">
        <v>127</v>
      </c>
      <c r="E99" s="6" t="s">
        <v>37</v>
      </c>
      <c r="F99" s="8">
        <v>17.98</v>
      </c>
      <c r="G99" s="8">
        <v>6.49</v>
      </c>
      <c r="H99" s="8">
        <v>15.31</v>
      </c>
      <c r="I99" s="8">
        <v>22.11</v>
      </c>
      <c r="J99" s="8">
        <v>23.34</v>
      </c>
      <c r="K99" s="8">
        <v>8.31</v>
      </c>
      <c r="L99" s="8">
        <v>4.79</v>
      </c>
      <c r="M99" s="8">
        <v>10.78</v>
      </c>
      <c r="N99" s="8">
        <v>13.24</v>
      </c>
      <c r="O99" s="8">
        <v>13.33</v>
      </c>
      <c r="P99" s="8">
        <v>18.77</v>
      </c>
      <c r="Q99" s="8">
        <v>19.309999999999999</v>
      </c>
      <c r="R99" s="8">
        <v>14.67</v>
      </c>
      <c r="S99" s="8">
        <v>10.52</v>
      </c>
      <c r="T99" s="8">
        <v>5.3</v>
      </c>
      <c r="U99" s="8">
        <v>6.61</v>
      </c>
      <c r="V99" s="8">
        <v>6.51</v>
      </c>
      <c r="W99" s="8">
        <v>15.27</v>
      </c>
      <c r="X99" s="8">
        <v>18.600000000000001</v>
      </c>
      <c r="Y99" s="8">
        <v>20.239999999999998</v>
      </c>
      <c r="Z99" s="8">
        <v>14.18</v>
      </c>
      <c r="AA99" s="8">
        <v>15.94</v>
      </c>
      <c r="AB99" s="8">
        <v>22.91</v>
      </c>
      <c r="AC99" s="8">
        <v>31.85</v>
      </c>
    </row>
    <row r="100" spans="1:29" ht="13.5">
      <c r="A100" s="31"/>
      <c r="B100" s="31"/>
      <c r="C100" s="31"/>
      <c r="D100" s="9" t="s">
        <v>128</v>
      </c>
      <c r="E100" s="6" t="s">
        <v>37</v>
      </c>
      <c r="F100" s="7">
        <v>0.17</v>
      </c>
      <c r="G100" s="7">
        <v>0.11</v>
      </c>
      <c r="H100" s="7">
        <v>0.17</v>
      </c>
      <c r="I100" s="7">
        <v>0</v>
      </c>
      <c r="J100" s="7" t="s">
        <v>259</v>
      </c>
      <c r="K100" s="7" t="s">
        <v>259</v>
      </c>
      <c r="L100" s="7" t="s">
        <v>259</v>
      </c>
      <c r="M100" s="7" t="s">
        <v>259</v>
      </c>
      <c r="N100" s="7" t="s">
        <v>259</v>
      </c>
      <c r="O100" s="7" t="s">
        <v>259</v>
      </c>
      <c r="P100" s="7" t="s">
        <v>259</v>
      </c>
      <c r="Q100" s="7" t="s">
        <v>259</v>
      </c>
      <c r="R100" s="7" t="s">
        <v>259</v>
      </c>
      <c r="S100" s="7" t="s">
        <v>259</v>
      </c>
      <c r="T100" s="7" t="s">
        <v>259</v>
      </c>
      <c r="U100" s="7" t="s">
        <v>259</v>
      </c>
      <c r="V100" s="7" t="s">
        <v>259</v>
      </c>
      <c r="W100" s="7" t="s">
        <v>259</v>
      </c>
      <c r="X100" s="7" t="s">
        <v>259</v>
      </c>
      <c r="Y100" s="7" t="s">
        <v>259</v>
      </c>
      <c r="Z100" s="7" t="s">
        <v>259</v>
      </c>
      <c r="AA100" s="7" t="s">
        <v>259</v>
      </c>
      <c r="AB100" s="7" t="s">
        <v>259</v>
      </c>
      <c r="AC100" s="7" t="s">
        <v>259</v>
      </c>
    </row>
    <row r="101" spans="1:29" ht="13.5">
      <c r="A101" s="31"/>
      <c r="B101" s="31"/>
      <c r="C101" s="31"/>
      <c r="D101" s="9" t="s">
        <v>129</v>
      </c>
      <c r="E101" s="6" t="s">
        <v>37</v>
      </c>
      <c r="F101" s="8">
        <v>4.03</v>
      </c>
      <c r="G101" s="8">
        <v>4.17</v>
      </c>
      <c r="H101" s="8">
        <v>4.8</v>
      </c>
      <c r="I101" s="8">
        <v>1.72</v>
      </c>
      <c r="J101" s="8">
        <v>0.19</v>
      </c>
      <c r="K101" s="8">
        <v>1.56</v>
      </c>
      <c r="L101" s="8">
        <v>0.2</v>
      </c>
      <c r="M101" s="8">
        <v>0.55000000000000004</v>
      </c>
      <c r="N101" s="8">
        <v>-0.42</v>
      </c>
      <c r="O101" s="8">
        <v>-0.28000000000000003</v>
      </c>
      <c r="P101" s="8" t="s">
        <v>259</v>
      </c>
      <c r="Q101" s="8" t="s">
        <v>259</v>
      </c>
      <c r="R101" s="8" t="s">
        <v>259</v>
      </c>
      <c r="S101" s="8" t="s">
        <v>259</v>
      </c>
      <c r="T101" s="8" t="s">
        <v>259</v>
      </c>
      <c r="U101" s="8" t="s">
        <v>259</v>
      </c>
      <c r="V101" s="8" t="s">
        <v>259</v>
      </c>
      <c r="W101" s="8" t="s">
        <v>259</v>
      </c>
      <c r="X101" s="8" t="s">
        <v>259</v>
      </c>
      <c r="Y101" s="8" t="s">
        <v>259</v>
      </c>
      <c r="Z101" s="8" t="s">
        <v>259</v>
      </c>
      <c r="AA101" s="8" t="s">
        <v>259</v>
      </c>
      <c r="AB101" s="8" t="s">
        <v>259</v>
      </c>
      <c r="AC101" s="8" t="s">
        <v>259</v>
      </c>
    </row>
    <row r="102" spans="1:29" ht="13.5">
      <c r="A102" s="31"/>
      <c r="B102" s="31"/>
      <c r="C102" s="31"/>
      <c r="D102" s="9" t="s">
        <v>130</v>
      </c>
      <c r="E102" s="6" t="s">
        <v>37</v>
      </c>
      <c r="F102" s="7">
        <v>1.34</v>
      </c>
      <c r="G102" s="7">
        <v>0.82</v>
      </c>
      <c r="H102" s="7">
        <v>2</v>
      </c>
      <c r="I102" s="7">
        <v>0.98</v>
      </c>
      <c r="J102" s="7">
        <v>0.28000000000000003</v>
      </c>
      <c r="K102" s="7">
        <v>0.03</v>
      </c>
      <c r="L102" s="7">
        <v>0.02</v>
      </c>
      <c r="M102" s="7" t="s">
        <v>259</v>
      </c>
      <c r="N102" s="7" t="s">
        <v>259</v>
      </c>
      <c r="O102" s="7" t="s">
        <v>259</v>
      </c>
      <c r="P102" s="7" t="s">
        <v>259</v>
      </c>
      <c r="Q102" s="7" t="s">
        <v>259</v>
      </c>
      <c r="R102" s="7" t="s">
        <v>259</v>
      </c>
      <c r="S102" s="7" t="s">
        <v>259</v>
      </c>
      <c r="T102" s="7" t="s">
        <v>259</v>
      </c>
      <c r="U102" s="7" t="s">
        <v>259</v>
      </c>
      <c r="V102" s="7" t="s">
        <v>259</v>
      </c>
      <c r="W102" s="7" t="s">
        <v>259</v>
      </c>
      <c r="X102" s="7" t="s">
        <v>259</v>
      </c>
      <c r="Y102" s="7" t="s">
        <v>259</v>
      </c>
      <c r="Z102" s="7" t="s">
        <v>259</v>
      </c>
      <c r="AA102" s="7" t="s">
        <v>259</v>
      </c>
      <c r="AB102" s="7" t="s">
        <v>259</v>
      </c>
      <c r="AC102" s="7" t="s">
        <v>259</v>
      </c>
    </row>
    <row r="103" spans="1:29" ht="13.5">
      <c r="A103" s="31"/>
      <c r="B103" s="31"/>
      <c r="C103" s="31"/>
      <c r="D103" s="9" t="s">
        <v>131</v>
      </c>
      <c r="E103" s="6" t="s">
        <v>37</v>
      </c>
      <c r="F103" s="8">
        <v>30.56</v>
      </c>
      <c r="G103" s="8">
        <v>5.71</v>
      </c>
      <c r="H103" s="8">
        <v>0.76</v>
      </c>
      <c r="I103" s="8">
        <v>-1.0900000000000001</v>
      </c>
      <c r="J103" s="8">
        <v>-1.54</v>
      </c>
      <c r="K103" s="8">
        <v>1</v>
      </c>
      <c r="L103" s="8">
        <v>-2.83</v>
      </c>
      <c r="M103" s="8">
        <v>-6.32</v>
      </c>
      <c r="N103" s="8">
        <v>-8.2100000000000009</v>
      </c>
      <c r="O103" s="8">
        <v>-8.8800000000000008</v>
      </c>
      <c r="P103" s="8">
        <v>-12.15</v>
      </c>
      <c r="Q103" s="8">
        <v>-9.68</v>
      </c>
      <c r="R103" s="8">
        <v>-8.36</v>
      </c>
      <c r="S103" s="8">
        <v>-3.88</v>
      </c>
      <c r="T103" s="8">
        <v>0.68</v>
      </c>
      <c r="U103" s="8">
        <v>0.22</v>
      </c>
      <c r="V103" s="8">
        <v>12.41</v>
      </c>
      <c r="W103" s="8">
        <v>7.89</v>
      </c>
      <c r="X103" s="8">
        <v>3.64</v>
      </c>
      <c r="Y103" s="8">
        <v>9.56</v>
      </c>
      <c r="Z103" s="8">
        <v>5.1100000000000003</v>
      </c>
      <c r="AA103" s="8">
        <v>8.5</v>
      </c>
      <c r="AB103" s="8">
        <v>8.2100000000000009</v>
      </c>
      <c r="AC103" s="8">
        <v>13.23</v>
      </c>
    </row>
    <row r="104" spans="1:29" ht="13.5">
      <c r="A104" s="31"/>
      <c r="B104" s="31"/>
      <c r="C104" s="31"/>
      <c r="D104" s="9" t="s">
        <v>132</v>
      </c>
      <c r="E104" s="6" t="s">
        <v>37</v>
      </c>
      <c r="F104" s="7">
        <v>27.01</v>
      </c>
      <c r="G104" s="7">
        <v>26.87</v>
      </c>
      <c r="H104" s="7">
        <v>18.23</v>
      </c>
      <c r="I104" s="7">
        <v>44.8</v>
      </c>
      <c r="J104" s="7">
        <v>41.9</v>
      </c>
      <c r="K104" s="7">
        <v>39.159999999999997</v>
      </c>
      <c r="L104" s="7">
        <v>41.01</v>
      </c>
      <c r="M104" s="7">
        <v>49.41</v>
      </c>
      <c r="N104" s="7">
        <v>34.520000000000003</v>
      </c>
      <c r="O104" s="7">
        <v>34.630000000000003</v>
      </c>
      <c r="P104" s="7">
        <v>21.31</v>
      </c>
      <c r="Q104" s="7">
        <v>33.619999999999997</v>
      </c>
      <c r="R104" s="7">
        <v>21.52</v>
      </c>
      <c r="S104" s="7">
        <v>20.41</v>
      </c>
      <c r="T104" s="7">
        <v>40.19</v>
      </c>
      <c r="U104" s="7">
        <v>22.35</v>
      </c>
      <c r="V104" s="7">
        <v>41.68</v>
      </c>
      <c r="W104" s="7">
        <v>33.869999999999997</v>
      </c>
      <c r="X104" s="7">
        <v>31.02</v>
      </c>
      <c r="Y104" s="7">
        <v>28.21</v>
      </c>
      <c r="Z104" s="7">
        <v>43.08</v>
      </c>
      <c r="AA104" s="7">
        <v>25.74</v>
      </c>
      <c r="AB104" s="7">
        <v>26.2</v>
      </c>
      <c r="AC104" s="7">
        <v>35.17</v>
      </c>
    </row>
    <row r="105" spans="1:29" ht="13.5">
      <c r="A105" s="31"/>
      <c r="B105" s="31"/>
      <c r="C105" s="31"/>
      <c r="D105" s="9" t="s">
        <v>133</v>
      </c>
      <c r="E105" s="6" t="s">
        <v>37</v>
      </c>
      <c r="F105" s="8">
        <v>13.46</v>
      </c>
      <c r="G105" s="8">
        <v>13.67</v>
      </c>
      <c r="H105" s="8">
        <v>5.36</v>
      </c>
      <c r="I105" s="8">
        <v>3.06</v>
      </c>
      <c r="J105" s="8">
        <v>14.47</v>
      </c>
      <c r="K105" s="8">
        <v>19.62</v>
      </c>
      <c r="L105" s="8">
        <v>23.87</v>
      </c>
      <c r="M105" s="8">
        <v>0.65</v>
      </c>
      <c r="N105" s="8">
        <v>20.420000000000002</v>
      </c>
      <c r="O105" s="8">
        <v>4.25</v>
      </c>
      <c r="P105" s="8">
        <v>9.8699999999999992</v>
      </c>
      <c r="Q105" s="8">
        <v>22.74</v>
      </c>
      <c r="R105" s="8">
        <v>25.09</v>
      </c>
      <c r="S105" s="8">
        <v>10.26</v>
      </c>
      <c r="T105" s="8">
        <v>22.56</v>
      </c>
      <c r="U105" s="8">
        <v>12.78</v>
      </c>
      <c r="V105" s="8">
        <v>20.309999999999999</v>
      </c>
      <c r="W105" s="8">
        <v>16.64</v>
      </c>
      <c r="X105" s="8">
        <v>21.62</v>
      </c>
      <c r="Y105" s="8">
        <v>30</v>
      </c>
      <c r="Z105" s="8">
        <v>26.02</v>
      </c>
      <c r="AA105" s="8">
        <v>16.600000000000001</v>
      </c>
      <c r="AB105" s="8">
        <v>10.41</v>
      </c>
      <c r="AC105" s="8">
        <v>11.55</v>
      </c>
    </row>
    <row r="106" spans="1:29" ht="13.5">
      <c r="A106" s="31"/>
      <c r="B106" s="31"/>
      <c r="C106" s="31"/>
      <c r="D106" s="9" t="s">
        <v>134</v>
      </c>
      <c r="E106" s="6" t="s">
        <v>37</v>
      </c>
      <c r="F106" s="7">
        <v>44.82</v>
      </c>
      <c r="G106" s="7">
        <v>2.25</v>
      </c>
      <c r="H106" s="7">
        <v>17.93</v>
      </c>
      <c r="I106" s="7">
        <v>30.38</v>
      </c>
      <c r="J106" s="7">
        <v>36.630000000000003</v>
      </c>
      <c r="K106" s="7">
        <v>48.47</v>
      </c>
      <c r="L106" s="7">
        <v>55.75</v>
      </c>
      <c r="M106" s="7">
        <v>59.13</v>
      </c>
      <c r="N106" s="7">
        <v>86.16</v>
      </c>
      <c r="O106" s="7">
        <v>57.88</v>
      </c>
      <c r="P106" s="7">
        <v>20.86</v>
      </c>
      <c r="Q106" s="7">
        <v>10.82</v>
      </c>
      <c r="R106" s="7">
        <v>13.39</v>
      </c>
      <c r="S106" s="7">
        <v>11.76</v>
      </c>
      <c r="T106" s="7">
        <v>-0.06</v>
      </c>
      <c r="U106" s="7">
        <v>29.65</v>
      </c>
      <c r="V106" s="7">
        <v>45.69</v>
      </c>
      <c r="W106" s="7">
        <v>100.43</v>
      </c>
      <c r="X106" s="7">
        <v>61.1</v>
      </c>
      <c r="Y106" s="7">
        <v>66.599999999999994</v>
      </c>
      <c r="Z106" s="7">
        <v>86.58</v>
      </c>
      <c r="AA106" s="7">
        <v>37.04</v>
      </c>
      <c r="AB106" s="7">
        <v>74.62</v>
      </c>
      <c r="AC106" s="7">
        <v>63.93</v>
      </c>
    </row>
    <row r="107" spans="1:29" ht="13.5">
      <c r="A107" s="31"/>
      <c r="B107" s="31"/>
      <c r="C107" s="31"/>
      <c r="D107" s="9" t="s">
        <v>135</v>
      </c>
      <c r="E107" s="6" t="s">
        <v>37</v>
      </c>
      <c r="F107" s="8">
        <v>54.6</v>
      </c>
      <c r="G107" s="8">
        <v>79.59</v>
      </c>
      <c r="H107" s="8">
        <v>128.36000000000001</v>
      </c>
      <c r="I107" s="8">
        <v>178.63</v>
      </c>
      <c r="J107" s="8">
        <v>98.42</v>
      </c>
      <c r="K107" s="8">
        <v>67.53</v>
      </c>
      <c r="L107" s="8">
        <v>89.64</v>
      </c>
      <c r="M107" s="8">
        <v>57.16</v>
      </c>
      <c r="N107" s="8">
        <v>38.24</v>
      </c>
      <c r="O107" s="8">
        <v>14.64</v>
      </c>
      <c r="P107" s="8">
        <v>14.59</v>
      </c>
      <c r="Q107" s="8">
        <v>12.7</v>
      </c>
      <c r="R107" s="8">
        <v>25.41</v>
      </c>
      <c r="S107" s="8">
        <v>29.17</v>
      </c>
      <c r="T107" s="8">
        <v>16.89</v>
      </c>
      <c r="U107" s="8">
        <v>46.88</v>
      </c>
      <c r="V107" s="8">
        <v>13.65</v>
      </c>
      <c r="W107" s="8">
        <v>15.61</v>
      </c>
      <c r="X107" s="8">
        <v>26.31</v>
      </c>
      <c r="Y107" s="8">
        <v>15.19</v>
      </c>
      <c r="Z107" s="8">
        <v>46.39</v>
      </c>
      <c r="AA107" s="8">
        <v>29.76</v>
      </c>
      <c r="AB107" s="8">
        <v>12.13</v>
      </c>
      <c r="AC107" s="8">
        <v>27.73</v>
      </c>
    </row>
    <row r="108" spans="1:29" ht="13.5">
      <c r="A108" s="31"/>
      <c r="B108" s="31"/>
      <c r="C108" s="31"/>
      <c r="D108" s="9" t="s">
        <v>136</v>
      </c>
      <c r="E108" s="6" t="s">
        <v>37</v>
      </c>
      <c r="F108" s="7">
        <v>13.94</v>
      </c>
      <c r="G108" s="7">
        <v>9.9</v>
      </c>
      <c r="H108" s="7">
        <v>9.42</v>
      </c>
      <c r="I108" s="7">
        <v>4.83</v>
      </c>
      <c r="J108" s="7">
        <v>24.5</v>
      </c>
      <c r="K108" s="7">
        <v>6.07</v>
      </c>
      <c r="L108" s="7">
        <v>1.63</v>
      </c>
      <c r="M108" s="7">
        <v>3.74</v>
      </c>
      <c r="N108" s="7">
        <v>3.8</v>
      </c>
      <c r="O108" s="7">
        <v>4.46</v>
      </c>
      <c r="P108" s="7">
        <v>5.38</v>
      </c>
      <c r="Q108" s="7">
        <v>5.66</v>
      </c>
      <c r="R108" s="7">
        <v>13.66</v>
      </c>
      <c r="S108" s="7">
        <v>5.08</v>
      </c>
      <c r="T108" s="7">
        <v>6.78</v>
      </c>
      <c r="U108" s="7">
        <v>29.21</v>
      </c>
      <c r="V108" s="7">
        <v>27.25</v>
      </c>
      <c r="W108" s="7">
        <v>21.09</v>
      </c>
      <c r="X108" s="7">
        <v>31.08</v>
      </c>
      <c r="Y108" s="7">
        <v>41.15</v>
      </c>
      <c r="Z108" s="7">
        <v>30.3</v>
      </c>
      <c r="AA108" s="7">
        <v>3.82</v>
      </c>
      <c r="AB108" s="7">
        <v>6.53</v>
      </c>
      <c r="AC108" s="7">
        <v>7.87</v>
      </c>
    </row>
    <row r="109" spans="1:29" ht="13.5">
      <c r="A109" s="31"/>
      <c r="B109" s="31"/>
      <c r="C109" s="31"/>
      <c r="D109" s="9" t="s">
        <v>137</v>
      </c>
      <c r="E109" s="6" t="s">
        <v>37</v>
      </c>
      <c r="F109" s="8">
        <v>80.58</v>
      </c>
      <c r="G109" s="8">
        <v>60.49</v>
      </c>
      <c r="H109" s="8">
        <v>25.79</v>
      </c>
      <c r="I109" s="8">
        <v>48.27</v>
      </c>
      <c r="J109" s="8">
        <v>85.9</v>
      </c>
      <c r="K109" s="8">
        <v>59.49</v>
      </c>
      <c r="L109" s="8">
        <v>67.86</v>
      </c>
      <c r="M109" s="8">
        <v>75.040000000000006</v>
      </c>
      <c r="N109" s="8">
        <v>76.540000000000006</v>
      </c>
      <c r="O109" s="8">
        <v>94.79</v>
      </c>
      <c r="P109" s="8">
        <v>54.67</v>
      </c>
      <c r="Q109" s="8">
        <v>56.05</v>
      </c>
      <c r="R109" s="8">
        <v>80.12</v>
      </c>
      <c r="S109" s="8">
        <v>39.93</v>
      </c>
      <c r="T109" s="8">
        <v>15.14</v>
      </c>
      <c r="U109" s="8">
        <v>42.74</v>
      </c>
      <c r="V109" s="8">
        <v>42.64</v>
      </c>
      <c r="W109" s="8">
        <v>40.869999999999997</v>
      </c>
      <c r="X109" s="8">
        <v>65.569999999999993</v>
      </c>
      <c r="Y109" s="8">
        <v>33.729999999999997</v>
      </c>
      <c r="Z109" s="8">
        <v>40.520000000000003</v>
      </c>
      <c r="AA109" s="8">
        <v>96.5</v>
      </c>
      <c r="AB109" s="8">
        <v>40.65</v>
      </c>
      <c r="AC109" s="8">
        <v>196.21</v>
      </c>
    </row>
    <row r="110" spans="1:29" ht="13.5">
      <c r="A110" s="31"/>
      <c r="B110" s="31"/>
      <c r="C110" s="31"/>
      <c r="D110" s="9" t="s">
        <v>138</v>
      </c>
      <c r="E110" s="6" t="s">
        <v>37</v>
      </c>
      <c r="F110" s="7">
        <v>79.84</v>
      </c>
      <c r="G110" s="7">
        <v>57.95</v>
      </c>
      <c r="H110" s="7">
        <v>35.1</v>
      </c>
      <c r="I110" s="7">
        <v>36.76</v>
      </c>
      <c r="J110" s="7">
        <v>4.9000000000000004</v>
      </c>
      <c r="K110" s="7">
        <v>279.17</v>
      </c>
      <c r="L110" s="7">
        <v>293.89</v>
      </c>
      <c r="M110" s="7">
        <v>218.9</v>
      </c>
      <c r="N110" s="7">
        <v>231.78</v>
      </c>
      <c r="O110" s="7">
        <v>157.28</v>
      </c>
      <c r="P110" s="7">
        <v>83.9</v>
      </c>
      <c r="Q110" s="7">
        <v>57.46</v>
      </c>
      <c r="R110" s="7">
        <v>48.03</v>
      </c>
      <c r="S110" s="7">
        <v>79.459999999999994</v>
      </c>
      <c r="T110" s="7">
        <v>109.01</v>
      </c>
      <c r="U110" s="7">
        <v>168.3</v>
      </c>
      <c r="V110" s="7">
        <v>253.04</v>
      </c>
      <c r="W110" s="7">
        <v>283.67</v>
      </c>
      <c r="X110" s="7">
        <v>356.49</v>
      </c>
      <c r="Y110" s="7">
        <v>425.25</v>
      </c>
      <c r="Z110" s="7">
        <v>742.98</v>
      </c>
      <c r="AA110" s="7">
        <v>514.09</v>
      </c>
      <c r="AB110" s="7">
        <v>458.62</v>
      </c>
      <c r="AC110" s="7">
        <v>474.44</v>
      </c>
    </row>
    <row r="111" spans="1:29" ht="13.5">
      <c r="A111" s="31"/>
      <c r="B111" s="31"/>
      <c r="C111" s="31"/>
      <c r="D111" s="9" t="s">
        <v>139</v>
      </c>
      <c r="E111" s="6" t="s">
        <v>37</v>
      </c>
      <c r="F111" s="8">
        <v>101.72</v>
      </c>
      <c r="G111" s="8">
        <v>113.92</v>
      </c>
      <c r="H111" s="8">
        <v>209.06</v>
      </c>
      <c r="I111" s="8">
        <v>197.5</v>
      </c>
      <c r="J111" s="8">
        <v>160.4</v>
      </c>
      <c r="K111" s="8">
        <v>216.81</v>
      </c>
      <c r="L111" s="8">
        <v>253.89</v>
      </c>
      <c r="M111" s="8">
        <v>190.9</v>
      </c>
      <c r="N111" s="8">
        <v>176.97</v>
      </c>
      <c r="O111" s="8">
        <v>664.15</v>
      </c>
      <c r="P111" s="8">
        <v>204.49</v>
      </c>
      <c r="Q111" s="8">
        <v>369.47</v>
      </c>
      <c r="R111" s="8">
        <v>189.82</v>
      </c>
      <c r="S111" s="8">
        <v>211.87</v>
      </c>
      <c r="T111" s="8">
        <v>395.61</v>
      </c>
      <c r="U111" s="8">
        <v>276.25</v>
      </c>
      <c r="V111" s="8">
        <v>243.77</v>
      </c>
      <c r="W111" s="8">
        <v>175.75</v>
      </c>
      <c r="X111" s="8">
        <v>211.94</v>
      </c>
      <c r="Y111" s="8">
        <v>157.75</v>
      </c>
      <c r="Z111" s="8">
        <v>364.92</v>
      </c>
      <c r="AA111" s="8">
        <v>450.04</v>
      </c>
      <c r="AB111" s="8">
        <v>369.61</v>
      </c>
      <c r="AC111" s="8">
        <v>422.76</v>
      </c>
    </row>
    <row r="112" spans="1:29" ht="13.5">
      <c r="A112" s="31"/>
      <c r="B112" s="31"/>
      <c r="C112" s="31"/>
      <c r="D112" s="9" t="s">
        <v>140</v>
      </c>
      <c r="E112" s="6" t="s">
        <v>37</v>
      </c>
      <c r="F112" s="7">
        <v>30.52</v>
      </c>
      <c r="G112" s="7">
        <v>13.5</v>
      </c>
      <c r="H112" s="7">
        <v>8.52</v>
      </c>
      <c r="I112" s="7">
        <v>12.26</v>
      </c>
      <c r="J112" s="7">
        <v>62.43</v>
      </c>
      <c r="K112" s="7">
        <v>54.66</v>
      </c>
      <c r="L112" s="7">
        <v>74.62</v>
      </c>
      <c r="M112" s="7">
        <v>116.35</v>
      </c>
      <c r="N112" s="7">
        <v>23.15</v>
      </c>
      <c r="O112" s="7">
        <v>-0.28999999999999998</v>
      </c>
      <c r="P112" s="7">
        <v>52.68</v>
      </c>
      <c r="Q112" s="7">
        <v>79.06</v>
      </c>
      <c r="R112" s="7">
        <v>45.36</v>
      </c>
      <c r="S112" s="7">
        <v>4.66</v>
      </c>
      <c r="T112" s="7">
        <v>81.37</v>
      </c>
      <c r="U112" s="7">
        <v>29.57</v>
      </c>
      <c r="V112" s="7">
        <v>44.56</v>
      </c>
      <c r="W112" s="7">
        <v>48.69</v>
      </c>
      <c r="X112" s="7">
        <v>88.71</v>
      </c>
      <c r="Y112" s="7">
        <v>145.03</v>
      </c>
      <c r="Z112" s="7">
        <v>126.99</v>
      </c>
      <c r="AA112" s="7">
        <v>48.22</v>
      </c>
      <c r="AB112" s="7">
        <v>26.03</v>
      </c>
      <c r="AC112" s="7">
        <v>87.88</v>
      </c>
    </row>
    <row r="113" spans="1:29" ht="13.5">
      <c r="A113" s="31"/>
      <c r="B113" s="31"/>
      <c r="C113" s="31"/>
      <c r="D113" s="9" t="s">
        <v>141</v>
      </c>
      <c r="E113" s="6" t="s">
        <v>37</v>
      </c>
      <c r="F113" s="8">
        <v>18.649999999999999</v>
      </c>
      <c r="G113" s="8">
        <v>20.88</v>
      </c>
      <c r="H113" s="8">
        <v>19.41</v>
      </c>
      <c r="I113" s="8">
        <v>36.19</v>
      </c>
      <c r="J113" s="8">
        <v>40.61</v>
      </c>
      <c r="K113" s="8">
        <v>25.14</v>
      </c>
      <c r="L113" s="8">
        <v>14.45</v>
      </c>
      <c r="M113" s="8">
        <v>15.53</v>
      </c>
      <c r="N113" s="8">
        <v>21.84</v>
      </c>
      <c r="O113" s="8">
        <v>20.61</v>
      </c>
      <c r="P113" s="8">
        <v>16.21</v>
      </c>
      <c r="Q113" s="8">
        <v>125.4</v>
      </c>
      <c r="R113" s="8">
        <v>49.42</v>
      </c>
      <c r="S113" s="8">
        <v>64.77</v>
      </c>
      <c r="T113" s="8">
        <v>32.770000000000003</v>
      </c>
      <c r="U113" s="8">
        <v>22.19</v>
      </c>
      <c r="V113" s="8">
        <v>69.59</v>
      </c>
      <c r="W113" s="8">
        <v>35.54</v>
      </c>
      <c r="X113" s="8">
        <v>42.9</v>
      </c>
      <c r="Y113" s="8">
        <v>25.45</v>
      </c>
      <c r="Z113" s="8">
        <v>50.84</v>
      </c>
      <c r="AA113" s="8">
        <v>120.27</v>
      </c>
      <c r="AB113" s="8">
        <v>69.67</v>
      </c>
      <c r="AC113" s="8">
        <v>-42.7</v>
      </c>
    </row>
    <row r="114" spans="1:29" ht="13.5">
      <c r="A114" s="31"/>
      <c r="B114" s="31"/>
      <c r="C114" s="31"/>
      <c r="D114" s="9" t="s">
        <v>142</v>
      </c>
      <c r="E114" s="6" t="s">
        <v>37</v>
      </c>
      <c r="F114" s="7">
        <v>0.83</v>
      </c>
      <c r="G114" s="7">
        <v>1.68</v>
      </c>
      <c r="H114" s="7">
        <v>3.8</v>
      </c>
      <c r="I114" s="7">
        <v>6.08</v>
      </c>
      <c r="J114" s="7">
        <v>2.23</v>
      </c>
      <c r="K114" s="7">
        <v>0.5</v>
      </c>
      <c r="L114" s="7">
        <v>7.0000000000000007E-2</v>
      </c>
      <c r="M114" s="7">
        <v>0.01</v>
      </c>
      <c r="N114" s="7">
        <v>0.83</v>
      </c>
      <c r="O114" s="7">
        <v>0.55000000000000004</v>
      </c>
      <c r="P114" s="7">
        <v>0.14000000000000001</v>
      </c>
      <c r="Q114" s="7">
        <v>0.56000000000000005</v>
      </c>
      <c r="R114" s="7">
        <v>-2.67</v>
      </c>
      <c r="S114" s="7">
        <v>0.41</v>
      </c>
      <c r="T114" s="7">
        <v>8.66</v>
      </c>
      <c r="U114" s="7">
        <v>1.02</v>
      </c>
      <c r="V114" s="7">
        <v>8.66</v>
      </c>
      <c r="W114" s="7">
        <v>4.03</v>
      </c>
      <c r="X114" s="7">
        <v>2.4500000000000002</v>
      </c>
      <c r="Y114" s="7">
        <v>5.44</v>
      </c>
      <c r="Z114" s="7">
        <v>9.51</v>
      </c>
      <c r="AA114" s="7">
        <v>2.11</v>
      </c>
      <c r="AB114" s="7">
        <v>6.86</v>
      </c>
      <c r="AC114" s="7">
        <v>6.05</v>
      </c>
    </row>
    <row r="115" spans="1:29" ht="13.5">
      <c r="A115" s="31"/>
      <c r="B115" s="31"/>
      <c r="C115" s="31"/>
      <c r="D115" s="9" t="s">
        <v>143</v>
      </c>
      <c r="E115" s="6" t="s">
        <v>37</v>
      </c>
      <c r="F115" s="8">
        <v>8.34</v>
      </c>
      <c r="G115" s="8">
        <v>6.17</v>
      </c>
      <c r="H115" s="8">
        <v>5.5</v>
      </c>
      <c r="I115" s="8">
        <v>3.56</v>
      </c>
      <c r="J115" s="8">
        <v>11.61</v>
      </c>
      <c r="K115" s="8">
        <v>5.99</v>
      </c>
      <c r="L115" s="8">
        <v>5.55</v>
      </c>
      <c r="M115" s="8">
        <v>2.5499999999999998</v>
      </c>
      <c r="N115" s="8">
        <v>5.09</v>
      </c>
      <c r="O115" s="8">
        <v>1.22</v>
      </c>
      <c r="P115" s="8" t="s">
        <v>259</v>
      </c>
      <c r="Q115" s="8" t="s">
        <v>259</v>
      </c>
      <c r="R115" s="8" t="s">
        <v>259</v>
      </c>
      <c r="S115" s="8" t="s">
        <v>259</v>
      </c>
      <c r="T115" s="8" t="s">
        <v>259</v>
      </c>
      <c r="U115" s="8" t="s">
        <v>259</v>
      </c>
      <c r="V115" s="8" t="s">
        <v>259</v>
      </c>
      <c r="W115" s="8" t="s">
        <v>259</v>
      </c>
      <c r="X115" s="8" t="s">
        <v>259</v>
      </c>
      <c r="Y115" s="8" t="s">
        <v>259</v>
      </c>
      <c r="Z115" s="8" t="s">
        <v>259</v>
      </c>
      <c r="AA115" s="8" t="s">
        <v>259</v>
      </c>
      <c r="AB115" s="8" t="s">
        <v>259</v>
      </c>
      <c r="AC115" s="8" t="s">
        <v>259</v>
      </c>
    </row>
    <row r="116" spans="1:29" ht="13.5">
      <c r="A116" s="31"/>
      <c r="B116" s="31"/>
      <c r="C116" s="31"/>
      <c r="D116" s="9" t="s">
        <v>144</v>
      </c>
      <c r="E116" s="6" t="s">
        <v>37</v>
      </c>
      <c r="F116" s="7">
        <v>66.239999999999995</v>
      </c>
      <c r="G116" s="7">
        <v>205.08</v>
      </c>
      <c r="H116" s="7">
        <v>261.14</v>
      </c>
      <c r="I116" s="7">
        <v>60.69</v>
      </c>
      <c r="J116" s="7">
        <v>251.96</v>
      </c>
      <c r="K116" s="7">
        <v>202.44</v>
      </c>
      <c r="L116" s="7">
        <v>222.78</v>
      </c>
      <c r="M116" s="7">
        <v>217.5</v>
      </c>
      <c r="N116" s="7">
        <v>400.85</v>
      </c>
      <c r="O116" s="7">
        <v>507.5</v>
      </c>
      <c r="P116" s="7">
        <v>362.87</v>
      </c>
      <c r="Q116" s="7">
        <v>340.22</v>
      </c>
      <c r="R116" s="7">
        <v>344.7</v>
      </c>
      <c r="S116" s="7">
        <v>418</v>
      </c>
      <c r="T116" s="7">
        <v>462.86</v>
      </c>
      <c r="U116" s="7">
        <v>296.74</v>
      </c>
      <c r="V116" s="7">
        <v>401.5</v>
      </c>
      <c r="W116" s="7">
        <v>321.36</v>
      </c>
      <c r="X116" s="7">
        <v>200.03</v>
      </c>
      <c r="Y116" s="7">
        <v>310.97000000000003</v>
      </c>
      <c r="Z116" s="7">
        <v>278.60000000000002</v>
      </c>
      <c r="AA116" s="7">
        <v>280.05</v>
      </c>
      <c r="AB116" s="7">
        <v>274</v>
      </c>
      <c r="AC116" s="7">
        <v>279.75</v>
      </c>
    </row>
    <row r="117" spans="1:29" ht="13.5">
      <c r="A117" s="31"/>
      <c r="B117" s="31"/>
      <c r="C117" s="31"/>
      <c r="D117" s="9" t="s">
        <v>145</v>
      </c>
      <c r="E117" s="6" t="s">
        <v>37</v>
      </c>
      <c r="F117" s="8">
        <v>3.78</v>
      </c>
      <c r="G117" s="8">
        <v>-10.119999999999999</v>
      </c>
      <c r="H117" s="8">
        <v>-55.79</v>
      </c>
      <c r="I117" s="8">
        <v>-7.43</v>
      </c>
      <c r="J117" s="8">
        <v>-0.6</v>
      </c>
      <c r="K117" s="8">
        <v>7.06</v>
      </c>
      <c r="L117" s="8">
        <v>0.34</v>
      </c>
      <c r="M117" s="8">
        <v>-2.1800000000000002</v>
      </c>
      <c r="N117" s="8">
        <v>-1.43</v>
      </c>
      <c r="O117" s="8">
        <v>-2.11</v>
      </c>
      <c r="P117" s="8">
        <v>-5.72</v>
      </c>
      <c r="Q117" s="8">
        <v>-1.94</v>
      </c>
      <c r="R117" s="8">
        <v>-5.14</v>
      </c>
      <c r="S117" s="8">
        <v>-5.67</v>
      </c>
      <c r="T117" s="8">
        <v>-3.93</v>
      </c>
      <c r="U117" s="8">
        <v>10.47</v>
      </c>
      <c r="V117" s="8">
        <v>13.08</v>
      </c>
      <c r="W117" s="8">
        <v>2.42</v>
      </c>
      <c r="X117" s="8">
        <v>1</v>
      </c>
      <c r="Y117" s="8">
        <v>6.49</v>
      </c>
      <c r="Z117" s="8">
        <v>5.09</v>
      </c>
      <c r="AA117" s="8">
        <v>20.13</v>
      </c>
      <c r="AB117" s="8">
        <v>10.74</v>
      </c>
      <c r="AC117" s="8">
        <v>-1.45</v>
      </c>
    </row>
    <row r="118" spans="1:29" ht="13.5">
      <c r="A118" s="31"/>
      <c r="B118" s="31"/>
      <c r="C118" s="31"/>
      <c r="D118" s="9" t="s">
        <v>146</v>
      </c>
      <c r="E118" s="6" t="s">
        <v>37</v>
      </c>
      <c r="F118" s="7">
        <v>4.6399999999999997</v>
      </c>
      <c r="G118" s="7">
        <v>6.81</v>
      </c>
      <c r="H118" s="7">
        <v>5.57</v>
      </c>
      <c r="I118" s="7">
        <v>13.1</v>
      </c>
      <c r="J118" s="7">
        <v>2.59</v>
      </c>
      <c r="K118" s="7">
        <v>0.84</v>
      </c>
      <c r="L118" s="7">
        <v>0.41</v>
      </c>
      <c r="M118" s="7">
        <v>7.64</v>
      </c>
      <c r="N118" s="7">
        <v>3.89</v>
      </c>
      <c r="O118" s="7">
        <v>6.16</v>
      </c>
      <c r="P118" s="7">
        <v>6.51</v>
      </c>
      <c r="Q118" s="7">
        <v>12.15</v>
      </c>
      <c r="R118" s="7">
        <v>30.03</v>
      </c>
      <c r="S118" s="7">
        <v>0.72</v>
      </c>
      <c r="T118" s="7">
        <v>1.37</v>
      </c>
      <c r="U118" s="7">
        <v>2.08</v>
      </c>
      <c r="V118" s="7">
        <v>3.72</v>
      </c>
      <c r="W118" s="7">
        <v>0.96</v>
      </c>
      <c r="X118" s="7">
        <v>14.56</v>
      </c>
      <c r="Y118" s="7">
        <v>4.5999999999999996</v>
      </c>
      <c r="Z118" s="7">
        <v>12.61</v>
      </c>
      <c r="AA118" s="7">
        <v>14.83</v>
      </c>
      <c r="AB118" s="7">
        <v>19.55</v>
      </c>
      <c r="AC118" s="7">
        <v>28.56</v>
      </c>
    </row>
    <row r="119" spans="1:29" ht="13.5">
      <c r="A119" s="31"/>
      <c r="B119" s="31"/>
      <c r="C119" s="31"/>
      <c r="D119" s="9" t="s">
        <v>147</v>
      </c>
      <c r="E119" s="6" t="s">
        <v>37</v>
      </c>
      <c r="F119" s="8">
        <v>9.34</v>
      </c>
      <c r="G119" s="8">
        <v>13.02</v>
      </c>
      <c r="H119" s="8">
        <v>16.82</v>
      </c>
      <c r="I119" s="8">
        <v>9.18</v>
      </c>
      <c r="J119" s="8">
        <v>14.78</v>
      </c>
      <c r="K119" s="8">
        <v>47.02</v>
      </c>
      <c r="L119" s="8">
        <v>33.840000000000003</v>
      </c>
      <c r="M119" s="8">
        <v>20.68</v>
      </c>
      <c r="N119" s="8">
        <v>7.25</v>
      </c>
      <c r="O119" s="8">
        <v>21.77</v>
      </c>
      <c r="P119" s="8">
        <v>7.2</v>
      </c>
      <c r="Q119" s="8">
        <v>28.65</v>
      </c>
      <c r="R119" s="8">
        <v>32.47</v>
      </c>
      <c r="S119" s="8">
        <v>14.25</v>
      </c>
      <c r="T119" s="8">
        <v>3.35</v>
      </c>
      <c r="U119" s="8">
        <v>5.27</v>
      </c>
      <c r="V119" s="8">
        <v>16.47</v>
      </c>
      <c r="W119" s="8">
        <v>9.68</v>
      </c>
      <c r="X119" s="8">
        <v>19.559999999999999</v>
      </c>
      <c r="Y119" s="8">
        <v>35.56</v>
      </c>
      <c r="Z119" s="8">
        <v>42.53</v>
      </c>
      <c r="AA119" s="8">
        <v>27.47</v>
      </c>
      <c r="AB119" s="8">
        <v>25.61</v>
      </c>
      <c r="AC119" s="8">
        <v>22.06</v>
      </c>
    </row>
    <row r="120" spans="1:29" ht="21">
      <c r="A120" s="31"/>
      <c r="B120" s="31"/>
      <c r="C120" s="31"/>
      <c r="D120" s="9" t="s">
        <v>148</v>
      </c>
      <c r="E120" s="6" t="s">
        <v>37</v>
      </c>
      <c r="F120" s="7">
        <v>15.5</v>
      </c>
      <c r="G120" s="7">
        <v>10.3</v>
      </c>
      <c r="H120" s="7">
        <v>11.62</v>
      </c>
      <c r="I120" s="7">
        <v>5.82</v>
      </c>
      <c r="J120" s="7">
        <v>4.7</v>
      </c>
      <c r="K120" s="7">
        <v>55.58</v>
      </c>
      <c r="L120" s="7">
        <v>24.39</v>
      </c>
      <c r="M120" s="7">
        <v>-0.55000000000000004</v>
      </c>
      <c r="N120" s="7">
        <v>24.89</v>
      </c>
      <c r="O120" s="7">
        <v>13.36</v>
      </c>
      <c r="P120" s="7">
        <v>1.84</v>
      </c>
      <c r="Q120" s="7">
        <v>12.34</v>
      </c>
      <c r="R120" s="7">
        <v>5.94</v>
      </c>
      <c r="S120" s="7">
        <v>4.68</v>
      </c>
      <c r="T120" s="7">
        <v>4.84</v>
      </c>
      <c r="U120" s="7">
        <v>2.81</v>
      </c>
      <c r="V120" s="7">
        <v>3.52</v>
      </c>
      <c r="W120" s="7">
        <v>19.39</v>
      </c>
      <c r="X120" s="7">
        <v>17.68</v>
      </c>
      <c r="Y120" s="7">
        <v>27.18</v>
      </c>
      <c r="Z120" s="7">
        <v>17.170000000000002</v>
      </c>
      <c r="AA120" s="7">
        <v>17.25</v>
      </c>
      <c r="AB120" s="7">
        <v>9.2899999999999991</v>
      </c>
      <c r="AC120" s="7">
        <v>8.4</v>
      </c>
    </row>
    <row r="121" spans="1:29" ht="13.5">
      <c r="A121" s="31"/>
      <c r="B121" s="31"/>
      <c r="C121" s="31"/>
      <c r="D121" s="9" t="s">
        <v>149</v>
      </c>
      <c r="E121" s="6" t="s">
        <v>37</v>
      </c>
      <c r="F121" s="8">
        <v>19.329999999999998</v>
      </c>
      <c r="G121" s="8">
        <v>4.2300000000000004</v>
      </c>
      <c r="H121" s="8">
        <v>15.82</v>
      </c>
      <c r="I121" s="8">
        <v>4.5599999999999996</v>
      </c>
      <c r="J121" s="8">
        <v>33.5</v>
      </c>
      <c r="K121" s="8">
        <v>36.14</v>
      </c>
      <c r="L121" s="8">
        <v>24.13</v>
      </c>
      <c r="M121" s="8">
        <v>51.03</v>
      </c>
      <c r="N121" s="8">
        <v>24.4</v>
      </c>
      <c r="O121" s="8">
        <v>41.09</v>
      </c>
      <c r="P121" s="8">
        <v>-10.85</v>
      </c>
      <c r="Q121" s="8">
        <v>-12.05</v>
      </c>
      <c r="R121" s="8">
        <v>-24.27</v>
      </c>
      <c r="S121" s="8">
        <v>-10.96</v>
      </c>
      <c r="T121" s="8">
        <v>-11.07</v>
      </c>
      <c r="U121" s="8">
        <v>-9.7200000000000006</v>
      </c>
      <c r="V121" s="8">
        <v>11.29</v>
      </c>
      <c r="W121" s="8">
        <v>14.46</v>
      </c>
      <c r="X121" s="8">
        <v>5.16</v>
      </c>
      <c r="Y121" s="8">
        <v>2.42</v>
      </c>
      <c r="Z121" s="8">
        <v>0.85</v>
      </c>
      <c r="AA121" s="8" t="s">
        <v>259</v>
      </c>
      <c r="AB121" s="8" t="s">
        <v>259</v>
      </c>
      <c r="AC121" s="8" t="s">
        <v>259</v>
      </c>
    </row>
    <row r="122" spans="1:29" ht="13.5">
      <c r="A122" s="31"/>
      <c r="B122" s="31"/>
      <c r="C122" s="31"/>
      <c r="D122" s="9" t="s">
        <v>150</v>
      </c>
      <c r="E122" s="6" t="s">
        <v>37</v>
      </c>
      <c r="F122" s="7">
        <v>4.5999999999999996</v>
      </c>
      <c r="G122" s="7">
        <v>2.77</v>
      </c>
      <c r="H122" s="7">
        <v>1.06</v>
      </c>
      <c r="I122" s="7">
        <v>1.21</v>
      </c>
      <c r="J122" s="7">
        <v>1.1599999999999999</v>
      </c>
      <c r="K122" s="7">
        <v>0.05</v>
      </c>
      <c r="L122" s="7">
        <v>0.34</v>
      </c>
      <c r="M122" s="7">
        <v>0.11</v>
      </c>
      <c r="N122" s="7">
        <v>1.74</v>
      </c>
      <c r="O122" s="7">
        <v>3.16</v>
      </c>
      <c r="P122" s="7">
        <v>1.74</v>
      </c>
      <c r="Q122" s="7">
        <v>2.54</v>
      </c>
      <c r="R122" s="7">
        <v>2.21</v>
      </c>
      <c r="S122" s="7">
        <v>1.37</v>
      </c>
      <c r="T122" s="7">
        <v>2.36</v>
      </c>
      <c r="U122" s="7">
        <v>2.52</v>
      </c>
      <c r="V122" s="7">
        <v>-0.57999999999999996</v>
      </c>
      <c r="W122" s="7">
        <v>13.32</v>
      </c>
      <c r="X122" s="7" t="s">
        <v>259</v>
      </c>
      <c r="Y122" s="7" t="s">
        <v>259</v>
      </c>
      <c r="Z122" s="7" t="s">
        <v>259</v>
      </c>
      <c r="AA122" s="7" t="s">
        <v>259</v>
      </c>
      <c r="AB122" s="7" t="s">
        <v>259</v>
      </c>
      <c r="AC122" s="7" t="s">
        <v>259</v>
      </c>
    </row>
    <row r="123" spans="1:29" ht="13.5">
      <c r="A123" s="31"/>
      <c r="B123" s="31"/>
      <c r="C123" s="31"/>
      <c r="D123" s="9" t="s">
        <v>151</v>
      </c>
      <c r="E123" s="6" t="s">
        <v>37</v>
      </c>
      <c r="F123" s="8">
        <v>7.0000000000000007E-2</v>
      </c>
      <c r="G123" s="8">
        <v>0.93</v>
      </c>
      <c r="H123" s="8" t="s">
        <v>259</v>
      </c>
      <c r="I123" s="8" t="s">
        <v>259</v>
      </c>
      <c r="J123" s="8">
        <v>3.23</v>
      </c>
      <c r="K123" s="8">
        <v>5.27</v>
      </c>
      <c r="L123" s="8">
        <v>4.5199999999999996</v>
      </c>
      <c r="M123" s="8">
        <v>10.71</v>
      </c>
      <c r="N123" s="8">
        <v>7.45</v>
      </c>
      <c r="O123" s="8">
        <v>6.27</v>
      </c>
      <c r="P123" s="8">
        <v>5.56</v>
      </c>
      <c r="Q123" s="8">
        <v>2.4</v>
      </c>
      <c r="R123" s="8">
        <v>4.67</v>
      </c>
      <c r="S123" s="8">
        <v>2.25</v>
      </c>
      <c r="T123" s="8">
        <v>4.55</v>
      </c>
      <c r="U123" s="8">
        <v>6.01</v>
      </c>
      <c r="V123" s="8">
        <v>8.89</v>
      </c>
      <c r="W123" s="8">
        <v>35.19</v>
      </c>
      <c r="X123" s="8">
        <v>21.47</v>
      </c>
      <c r="Y123" s="8">
        <v>12.2</v>
      </c>
      <c r="Z123" s="8">
        <v>48.58</v>
      </c>
      <c r="AA123" s="8">
        <v>45.22</v>
      </c>
      <c r="AB123" s="8">
        <v>57.76</v>
      </c>
      <c r="AC123" s="8">
        <v>18.899999999999999</v>
      </c>
    </row>
    <row r="124" spans="1:29" ht="21">
      <c r="A124" s="31"/>
      <c r="B124" s="31"/>
      <c r="C124" s="32"/>
      <c r="D124" s="9" t="s">
        <v>152</v>
      </c>
      <c r="E124" s="6" t="s">
        <v>37</v>
      </c>
      <c r="F124" s="7">
        <v>4.37</v>
      </c>
      <c r="G124" s="7">
        <v>3.95</v>
      </c>
      <c r="H124" s="7">
        <v>4.1500000000000004</v>
      </c>
      <c r="I124" s="7">
        <v>5.61</v>
      </c>
      <c r="J124" s="7">
        <v>15.93</v>
      </c>
      <c r="K124" s="7">
        <v>10.57</v>
      </c>
      <c r="L124" s="7">
        <v>10.08</v>
      </c>
      <c r="M124" s="7">
        <v>84.34</v>
      </c>
      <c r="N124" s="7">
        <v>143.96</v>
      </c>
      <c r="O124" s="7">
        <v>87.35</v>
      </c>
      <c r="P124" s="7">
        <v>91.4</v>
      </c>
      <c r="Q124" s="7">
        <v>46.07</v>
      </c>
      <c r="R124" s="7">
        <v>40.51</v>
      </c>
      <c r="S124" s="7">
        <v>81.17</v>
      </c>
      <c r="T124" s="7">
        <v>75.349999999999994</v>
      </c>
      <c r="U124" s="7">
        <v>103.44</v>
      </c>
      <c r="V124" s="7">
        <v>69.430000000000007</v>
      </c>
      <c r="W124" s="7">
        <v>134.19</v>
      </c>
      <c r="X124" s="7">
        <v>154.34</v>
      </c>
      <c r="Y124" s="7">
        <v>103.64</v>
      </c>
      <c r="Z124" s="7">
        <v>98.17</v>
      </c>
      <c r="AA124" s="7">
        <v>102.15</v>
      </c>
      <c r="AB124" s="7">
        <v>136</v>
      </c>
      <c r="AC124" s="7">
        <v>168.21</v>
      </c>
    </row>
    <row r="125" spans="1:29" ht="13.5">
      <c r="A125" s="31"/>
      <c r="B125" s="31"/>
      <c r="C125" s="27" t="s">
        <v>153</v>
      </c>
      <c r="D125" s="29"/>
      <c r="E125" s="6" t="s">
        <v>37</v>
      </c>
      <c r="F125" s="8">
        <v>748.91</v>
      </c>
      <c r="G125" s="8">
        <v>589.79</v>
      </c>
      <c r="H125" s="8">
        <v>590.17999999999995</v>
      </c>
      <c r="I125" s="8">
        <v>670.38</v>
      </c>
      <c r="J125" s="8">
        <v>594.13</v>
      </c>
      <c r="K125" s="8">
        <v>718.82</v>
      </c>
      <c r="L125" s="8">
        <v>935.71</v>
      </c>
      <c r="M125" s="8">
        <v>825.44</v>
      </c>
      <c r="N125" s="8">
        <v>895.76</v>
      </c>
      <c r="O125" s="8">
        <v>721.16</v>
      </c>
      <c r="P125" s="8">
        <v>491.31</v>
      </c>
      <c r="Q125" s="8">
        <v>1079.74</v>
      </c>
      <c r="R125" s="8">
        <v>545.84</v>
      </c>
      <c r="S125" s="8">
        <v>852.25</v>
      </c>
      <c r="T125" s="8">
        <v>553.74</v>
      </c>
      <c r="U125" s="8">
        <v>812.24</v>
      </c>
      <c r="V125" s="8">
        <v>725.18</v>
      </c>
      <c r="W125" s="8">
        <v>698.06</v>
      </c>
      <c r="X125" s="8">
        <v>762.31</v>
      </c>
      <c r="Y125" s="8">
        <v>869.49</v>
      </c>
      <c r="Z125" s="8">
        <v>916.41</v>
      </c>
      <c r="AA125" s="8">
        <v>1044.3800000000001</v>
      </c>
      <c r="AB125" s="8">
        <v>1135.32</v>
      </c>
      <c r="AC125" s="8">
        <v>1000.19</v>
      </c>
    </row>
    <row r="126" spans="1:29" ht="13.5">
      <c r="A126" s="31"/>
      <c r="B126" s="31"/>
      <c r="C126" s="30" t="s">
        <v>153</v>
      </c>
      <c r="D126" s="9" t="s">
        <v>154</v>
      </c>
      <c r="E126" s="6" t="s">
        <v>37</v>
      </c>
      <c r="F126" s="7">
        <v>4.21</v>
      </c>
      <c r="G126" s="7">
        <v>5.14</v>
      </c>
      <c r="H126" s="7">
        <v>13.24</v>
      </c>
      <c r="I126" s="7">
        <v>-3.64</v>
      </c>
      <c r="J126" s="7">
        <v>0.94</v>
      </c>
      <c r="K126" s="7">
        <v>43.59</v>
      </c>
      <c r="L126" s="7">
        <v>48.96</v>
      </c>
      <c r="M126" s="7">
        <v>41.26</v>
      </c>
      <c r="N126" s="7">
        <v>68.180000000000007</v>
      </c>
      <c r="O126" s="7">
        <v>62.6</v>
      </c>
      <c r="P126" s="7">
        <v>5.23</v>
      </c>
      <c r="Q126" s="7">
        <v>237.69</v>
      </c>
      <c r="R126" s="7">
        <v>-2.06</v>
      </c>
      <c r="S126" s="7">
        <v>4.97</v>
      </c>
      <c r="T126" s="7">
        <v>14.88</v>
      </c>
      <c r="U126" s="7">
        <v>22.25</v>
      </c>
      <c r="V126" s="7">
        <v>40.5</v>
      </c>
      <c r="W126" s="7">
        <v>41.18</v>
      </c>
      <c r="X126" s="7">
        <v>43.32</v>
      </c>
      <c r="Y126" s="7">
        <v>47.84</v>
      </c>
      <c r="Z126" s="7">
        <v>14.45</v>
      </c>
      <c r="AA126" s="7">
        <v>26.04</v>
      </c>
      <c r="AB126" s="7">
        <v>121.63</v>
      </c>
      <c r="AC126" s="7">
        <v>2.97</v>
      </c>
    </row>
    <row r="127" spans="1:29" ht="13.5">
      <c r="A127" s="31"/>
      <c r="B127" s="31"/>
      <c r="C127" s="31"/>
      <c r="D127" s="9" t="s">
        <v>155</v>
      </c>
      <c r="E127" s="6" t="s">
        <v>37</v>
      </c>
      <c r="F127" s="8">
        <v>286.93</v>
      </c>
      <c r="G127" s="8">
        <v>225.22</v>
      </c>
      <c r="H127" s="8">
        <v>239.67</v>
      </c>
      <c r="I127" s="8">
        <v>192.29</v>
      </c>
      <c r="J127" s="8">
        <v>252.75</v>
      </c>
      <c r="K127" s="8">
        <v>249.45</v>
      </c>
      <c r="L127" s="8">
        <v>319.19</v>
      </c>
      <c r="M127" s="8">
        <v>356.45</v>
      </c>
      <c r="N127" s="8">
        <v>319.75</v>
      </c>
      <c r="O127" s="8">
        <v>265.51</v>
      </c>
      <c r="P127" s="8">
        <v>224.97</v>
      </c>
      <c r="Q127" s="8">
        <v>331.38</v>
      </c>
      <c r="R127" s="8">
        <v>314.10000000000002</v>
      </c>
      <c r="S127" s="8">
        <v>511.93</v>
      </c>
      <c r="T127" s="8">
        <v>275.75</v>
      </c>
      <c r="U127" s="8">
        <v>237.66</v>
      </c>
      <c r="V127" s="8">
        <v>165.31</v>
      </c>
      <c r="W127" s="8">
        <v>116.75</v>
      </c>
      <c r="X127" s="8">
        <v>127.52</v>
      </c>
      <c r="Y127" s="8">
        <v>248.62</v>
      </c>
      <c r="Z127" s="8">
        <v>295.63</v>
      </c>
      <c r="AA127" s="8">
        <v>287.45999999999998</v>
      </c>
      <c r="AB127" s="8">
        <v>330.48</v>
      </c>
      <c r="AC127" s="8">
        <v>426.5</v>
      </c>
    </row>
    <row r="128" spans="1:29" ht="13.5">
      <c r="A128" s="31"/>
      <c r="B128" s="31"/>
      <c r="C128" s="31"/>
      <c r="D128" s="9" t="s">
        <v>156</v>
      </c>
      <c r="E128" s="6" t="s">
        <v>37</v>
      </c>
      <c r="F128" s="7">
        <v>14.64</v>
      </c>
      <c r="G128" s="7">
        <v>-5.42</v>
      </c>
      <c r="H128" s="7">
        <v>31.06</v>
      </c>
      <c r="I128" s="7">
        <v>78.05</v>
      </c>
      <c r="J128" s="7">
        <v>72.61</v>
      </c>
      <c r="K128" s="7">
        <v>92.79</v>
      </c>
      <c r="L128" s="7">
        <v>110.47</v>
      </c>
      <c r="M128" s="7">
        <v>98.65</v>
      </c>
      <c r="N128" s="7">
        <v>92.34</v>
      </c>
      <c r="O128" s="7">
        <v>38.17</v>
      </c>
      <c r="P128" s="7">
        <v>16.18</v>
      </c>
      <c r="Q128" s="7">
        <v>113.41</v>
      </c>
      <c r="R128" s="7">
        <v>16.32</v>
      </c>
      <c r="S128" s="7">
        <v>17.36</v>
      </c>
      <c r="T128" s="7">
        <v>6.92</v>
      </c>
      <c r="U128" s="7">
        <v>80.03</v>
      </c>
      <c r="V128" s="7">
        <v>43.34</v>
      </c>
      <c r="W128" s="7">
        <v>52.8</v>
      </c>
      <c r="X128" s="7">
        <v>79.22</v>
      </c>
      <c r="Y128" s="7">
        <v>26.24</v>
      </c>
      <c r="Z128" s="7">
        <v>50.63</v>
      </c>
      <c r="AA128" s="7">
        <v>162.44999999999999</v>
      </c>
      <c r="AB128" s="7">
        <v>208.66</v>
      </c>
      <c r="AC128" s="7">
        <v>70.91</v>
      </c>
    </row>
    <row r="129" spans="1:29" ht="13.5">
      <c r="A129" s="31"/>
      <c r="B129" s="31"/>
      <c r="C129" s="31"/>
      <c r="D129" s="9" t="s">
        <v>157</v>
      </c>
      <c r="E129" s="6" t="s">
        <v>37</v>
      </c>
      <c r="F129" s="8">
        <v>33.950000000000003</v>
      </c>
      <c r="G129" s="8">
        <v>24.98</v>
      </c>
      <c r="H129" s="8">
        <v>20.350000000000001</v>
      </c>
      <c r="I129" s="8">
        <v>23.66</v>
      </c>
      <c r="J129" s="8">
        <v>27.33</v>
      </c>
      <c r="K129" s="8">
        <v>18.02</v>
      </c>
      <c r="L129" s="8">
        <v>17.420000000000002</v>
      </c>
      <c r="M129" s="8">
        <v>22.99</v>
      </c>
      <c r="N129" s="8">
        <v>15.89</v>
      </c>
      <c r="O129" s="8">
        <v>8.83</v>
      </c>
      <c r="P129" s="8">
        <v>12.58</v>
      </c>
      <c r="Q129" s="8">
        <v>56.92</v>
      </c>
      <c r="R129" s="8">
        <v>10.210000000000001</v>
      </c>
      <c r="S129" s="8">
        <v>31.59</v>
      </c>
      <c r="T129" s="8">
        <v>37.99</v>
      </c>
      <c r="U129" s="8">
        <v>89.15</v>
      </c>
      <c r="V129" s="8">
        <v>25.47</v>
      </c>
      <c r="W129" s="8">
        <v>23.26</v>
      </c>
      <c r="X129" s="8">
        <v>19.77</v>
      </c>
      <c r="Y129" s="8">
        <v>18.53</v>
      </c>
      <c r="Z129" s="8">
        <v>38.54</v>
      </c>
      <c r="AA129" s="8">
        <v>104.22</v>
      </c>
      <c r="AB129" s="8">
        <v>13.85</v>
      </c>
      <c r="AC129" s="8">
        <v>18.809999999999999</v>
      </c>
    </row>
    <row r="130" spans="1:29" ht="13.5">
      <c r="A130" s="31"/>
      <c r="B130" s="31"/>
      <c r="C130" s="31"/>
      <c r="D130" s="9" t="s">
        <v>158</v>
      </c>
      <c r="E130" s="6" t="s">
        <v>37</v>
      </c>
      <c r="F130" s="7">
        <v>3.54</v>
      </c>
      <c r="G130" s="7">
        <v>-5.51</v>
      </c>
      <c r="H130" s="7">
        <v>15.55</v>
      </c>
      <c r="I130" s="7">
        <v>-0.8</v>
      </c>
      <c r="J130" s="7">
        <v>12.96</v>
      </c>
      <c r="K130" s="7">
        <v>11.46</v>
      </c>
      <c r="L130" s="7">
        <v>37.14</v>
      </c>
      <c r="M130" s="7">
        <v>33.35</v>
      </c>
      <c r="N130" s="7">
        <v>8.7200000000000006</v>
      </c>
      <c r="O130" s="7">
        <v>14.63</v>
      </c>
      <c r="P130" s="7">
        <v>14.67</v>
      </c>
      <c r="Q130" s="7">
        <v>21.5</v>
      </c>
      <c r="R130" s="7">
        <v>19.579999999999998</v>
      </c>
      <c r="S130" s="7">
        <v>43.81</v>
      </c>
      <c r="T130" s="7">
        <v>38.869999999999997</v>
      </c>
      <c r="U130" s="7">
        <v>57.23</v>
      </c>
      <c r="V130" s="7">
        <v>101.11</v>
      </c>
      <c r="W130" s="7">
        <v>97.37</v>
      </c>
      <c r="X130" s="7">
        <v>70.31</v>
      </c>
      <c r="Y130" s="7">
        <v>60.49</v>
      </c>
      <c r="Z130" s="7">
        <v>116.79</v>
      </c>
      <c r="AA130" s="7">
        <v>84.56</v>
      </c>
      <c r="AB130" s="7">
        <v>61.64</v>
      </c>
      <c r="AC130" s="7">
        <v>78.87</v>
      </c>
    </row>
    <row r="131" spans="1:29" ht="13.5">
      <c r="A131" s="31"/>
      <c r="B131" s="31"/>
      <c r="C131" s="31"/>
      <c r="D131" s="9" t="s">
        <v>159</v>
      </c>
      <c r="E131" s="6" t="s">
        <v>37</v>
      </c>
      <c r="F131" s="8">
        <v>58.4</v>
      </c>
      <c r="G131" s="8">
        <v>103.07</v>
      </c>
      <c r="H131" s="8">
        <v>49.91</v>
      </c>
      <c r="I131" s="8">
        <v>96.58</v>
      </c>
      <c r="J131" s="8">
        <v>51.41</v>
      </c>
      <c r="K131" s="8">
        <v>79.599999999999994</v>
      </c>
      <c r="L131" s="8">
        <v>47.84</v>
      </c>
      <c r="M131" s="8">
        <v>14.11</v>
      </c>
      <c r="N131" s="8">
        <v>31.19</v>
      </c>
      <c r="O131" s="8">
        <v>25.6</v>
      </c>
      <c r="P131" s="8">
        <v>13.98</v>
      </c>
      <c r="Q131" s="8">
        <v>56.92</v>
      </c>
      <c r="R131" s="8">
        <v>23.14</v>
      </c>
      <c r="S131" s="8">
        <v>2.2000000000000002</v>
      </c>
      <c r="T131" s="8">
        <v>-6.18</v>
      </c>
      <c r="U131" s="8">
        <v>40</v>
      </c>
      <c r="V131" s="8">
        <v>19.41</v>
      </c>
      <c r="W131" s="8">
        <v>34.369999999999997</v>
      </c>
      <c r="X131" s="8">
        <v>32.78</v>
      </c>
      <c r="Y131" s="8">
        <v>59.48</v>
      </c>
      <c r="Z131" s="8">
        <v>21.3</v>
      </c>
      <c r="AA131" s="8">
        <v>28.89</v>
      </c>
      <c r="AB131" s="8">
        <v>34.58</v>
      </c>
      <c r="AC131" s="8">
        <v>20.47</v>
      </c>
    </row>
    <row r="132" spans="1:29" ht="13.5">
      <c r="A132" s="31"/>
      <c r="B132" s="31"/>
      <c r="C132" s="31"/>
      <c r="D132" s="9" t="s">
        <v>160</v>
      </c>
      <c r="E132" s="6" t="s">
        <v>37</v>
      </c>
      <c r="F132" s="7" t="s">
        <v>259</v>
      </c>
      <c r="G132" s="7">
        <v>0.99</v>
      </c>
      <c r="H132" s="7">
        <v>0.45</v>
      </c>
      <c r="I132" s="7">
        <v>9.51</v>
      </c>
      <c r="J132" s="7">
        <v>0.09</v>
      </c>
      <c r="K132" s="7">
        <v>2.16</v>
      </c>
      <c r="L132" s="7">
        <v>3.43</v>
      </c>
      <c r="M132" s="7" t="s">
        <v>259</v>
      </c>
      <c r="N132" s="7" t="s">
        <v>259</v>
      </c>
      <c r="O132" s="7" t="s">
        <v>259</v>
      </c>
      <c r="P132" s="7" t="s">
        <v>259</v>
      </c>
      <c r="Q132" s="7" t="s">
        <v>259</v>
      </c>
      <c r="R132" s="7" t="s">
        <v>259</v>
      </c>
      <c r="S132" s="7" t="s">
        <v>259</v>
      </c>
      <c r="T132" s="7" t="s">
        <v>259</v>
      </c>
      <c r="U132" s="7" t="s">
        <v>259</v>
      </c>
      <c r="V132" s="7" t="s">
        <v>259</v>
      </c>
      <c r="W132" s="7" t="s">
        <v>259</v>
      </c>
      <c r="X132" s="7" t="s">
        <v>259</v>
      </c>
      <c r="Y132" s="7" t="s">
        <v>259</v>
      </c>
      <c r="Z132" s="7" t="s">
        <v>259</v>
      </c>
      <c r="AA132" s="7" t="s">
        <v>259</v>
      </c>
      <c r="AB132" s="7" t="s">
        <v>259</v>
      </c>
      <c r="AC132" s="7" t="s">
        <v>259</v>
      </c>
    </row>
    <row r="133" spans="1:29" ht="13.5">
      <c r="A133" s="31"/>
      <c r="B133" s="31"/>
      <c r="C133" s="31"/>
      <c r="D133" s="9" t="s">
        <v>161</v>
      </c>
      <c r="E133" s="6" t="s">
        <v>37</v>
      </c>
      <c r="F133" s="8">
        <v>211.47</v>
      </c>
      <c r="G133" s="8">
        <v>145.30000000000001</v>
      </c>
      <c r="H133" s="8">
        <v>93.33</v>
      </c>
      <c r="I133" s="8">
        <v>118.67</v>
      </c>
      <c r="J133" s="8">
        <v>76.400000000000006</v>
      </c>
      <c r="K133" s="8">
        <v>80.69</v>
      </c>
      <c r="L133" s="8">
        <v>135.80000000000001</v>
      </c>
      <c r="M133" s="8">
        <v>85.27</v>
      </c>
      <c r="N133" s="8">
        <v>60.86</v>
      </c>
      <c r="O133" s="8">
        <v>69.38</v>
      </c>
      <c r="P133" s="8">
        <v>97.67</v>
      </c>
      <c r="Q133" s="8">
        <v>105.29</v>
      </c>
      <c r="R133" s="8">
        <v>57.07</v>
      </c>
      <c r="S133" s="8">
        <v>89.33</v>
      </c>
      <c r="T133" s="8">
        <v>91.06</v>
      </c>
      <c r="U133" s="8">
        <v>130.11000000000001</v>
      </c>
      <c r="V133" s="8">
        <v>147.85</v>
      </c>
      <c r="W133" s="8">
        <v>91.09</v>
      </c>
      <c r="X133" s="8">
        <v>124.43</v>
      </c>
      <c r="Y133" s="8">
        <v>136.97</v>
      </c>
      <c r="Z133" s="8">
        <v>107.19</v>
      </c>
      <c r="AA133" s="8">
        <v>86.73</v>
      </c>
      <c r="AB133" s="8">
        <v>84.64</v>
      </c>
      <c r="AC133" s="8">
        <v>87.16</v>
      </c>
    </row>
    <row r="134" spans="1:29" ht="13.5">
      <c r="A134" s="31"/>
      <c r="B134" s="31"/>
      <c r="C134" s="31"/>
      <c r="D134" s="9" t="s">
        <v>162</v>
      </c>
      <c r="E134" s="6" t="s">
        <v>37</v>
      </c>
      <c r="F134" s="7">
        <v>13.64</v>
      </c>
      <c r="G134" s="7">
        <v>22.61</v>
      </c>
      <c r="H134" s="7">
        <v>44.3</v>
      </c>
      <c r="I134" s="7">
        <v>48.96</v>
      </c>
      <c r="J134" s="7">
        <v>12.72</v>
      </c>
      <c r="K134" s="7">
        <v>39.4</v>
      </c>
      <c r="L134" s="7">
        <v>28.74</v>
      </c>
      <c r="M134" s="7">
        <v>46.91</v>
      </c>
      <c r="N134" s="7">
        <v>30.04</v>
      </c>
      <c r="O134" s="7">
        <v>18.36</v>
      </c>
      <c r="P134" s="7">
        <v>13.77</v>
      </c>
      <c r="Q134" s="7">
        <v>5.83</v>
      </c>
      <c r="R134" s="7">
        <v>9.5500000000000007</v>
      </c>
      <c r="S134" s="7">
        <v>-6.63</v>
      </c>
      <c r="T134" s="7">
        <v>-6.4</v>
      </c>
      <c r="U134" s="7">
        <v>-8</v>
      </c>
      <c r="V134" s="7">
        <v>-9.64</v>
      </c>
      <c r="W134" s="7">
        <v>19.809999999999999</v>
      </c>
      <c r="X134" s="7">
        <v>30.67</v>
      </c>
      <c r="Y134" s="7">
        <v>25.64</v>
      </c>
      <c r="Z134" s="7">
        <v>55.03</v>
      </c>
      <c r="AA134" s="7">
        <v>50.31</v>
      </c>
      <c r="AB134" s="7">
        <v>67.209999999999994</v>
      </c>
      <c r="AC134" s="7">
        <v>101.3</v>
      </c>
    </row>
    <row r="135" spans="1:29" ht="13.5">
      <c r="A135" s="31"/>
      <c r="B135" s="31"/>
      <c r="C135" s="31"/>
      <c r="D135" s="9" t="s">
        <v>163</v>
      </c>
      <c r="E135" s="6" t="s">
        <v>37</v>
      </c>
      <c r="F135" s="8">
        <v>75.739999999999995</v>
      </c>
      <c r="G135" s="8">
        <v>20.350000000000001</v>
      </c>
      <c r="H135" s="8">
        <v>42.24</v>
      </c>
      <c r="I135" s="8">
        <v>77.87</v>
      </c>
      <c r="J135" s="8">
        <v>60.18</v>
      </c>
      <c r="K135" s="8">
        <v>58.85</v>
      </c>
      <c r="L135" s="8">
        <v>67.84</v>
      </c>
      <c r="M135" s="8">
        <v>42.08</v>
      </c>
      <c r="N135" s="8">
        <v>173.45</v>
      </c>
      <c r="O135" s="8">
        <v>61.13</v>
      </c>
      <c r="P135" s="8">
        <v>39.85</v>
      </c>
      <c r="Q135" s="8">
        <v>42.33</v>
      </c>
      <c r="R135" s="8">
        <v>37.65</v>
      </c>
      <c r="S135" s="8">
        <v>89.73</v>
      </c>
      <c r="T135" s="8">
        <v>24.54</v>
      </c>
      <c r="U135" s="8">
        <v>68.09</v>
      </c>
      <c r="V135" s="8">
        <v>96.03</v>
      </c>
      <c r="W135" s="8">
        <v>78.23</v>
      </c>
      <c r="X135" s="8">
        <v>69.17</v>
      </c>
      <c r="Y135" s="8">
        <v>101.81</v>
      </c>
      <c r="Z135" s="8">
        <v>59.11</v>
      </c>
      <c r="AA135" s="8">
        <v>44.69</v>
      </c>
      <c r="AB135" s="8">
        <v>58.59</v>
      </c>
      <c r="AC135" s="8">
        <v>60.64</v>
      </c>
    </row>
    <row r="136" spans="1:29" ht="13.5">
      <c r="A136" s="31"/>
      <c r="B136" s="31"/>
      <c r="C136" s="31"/>
      <c r="D136" s="9" t="s">
        <v>164</v>
      </c>
      <c r="E136" s="6" t="s">
        <v>37</v>
      </c>
      <c r="F136" s="7">
        <v>16.63</v>
      </c>
      <c r="G136" s="7">
        <v>19.46</v>
      </c>
      <c r="H136" s="7">
        <v>9.9</v>
      </c>
      <c r="I136" s="7">
        <v>6.15</v>
      </c>
      <c r="J136" s="7">
        <v>3.8</v>
      </c>
      <c r="K136" s="7">
        <v>8.59</v>
      </c>
      <c r="L136" s="7">
        <v>9.24</v>
      </c>
      <c r="M136" s="7">
        <v>9.77</v>
      </c>
      <c r="N136" s="7">
        <v>9.89</v>
      </c>
      <c r="O136" s="7">
        <v>7.41</v>
      </c>
      <c r="P136" s="7">
        <v>8.3699999999999992</v>
      </c>
      <c r="Q136" s="7">
        <v>5.26</v>
      </c>
      <c r="R136" s="7">
        <v>6.22</v>
      </c>
      <c r="S136" s="7">
        <v>9.2100000000000009</v>
      </c>
      <c r="T136" s="7">
        <v>9.8699999999999992</v>
      </c>
      <c r="U136" s="7">
        <v>12.61</v>
      </c>
      <c r="V136" s="7">
        <v>9.9</v>
      </c>
      <c r="W136" s="7">
        <v>28.3</v>
      </c>
      <c r="X136" s="7">
        <v>26.89</v>
      </c>
      <c r="Y136" s="7">
        <v>32.93</v>
      </c>
      <c r="Z136" s="7">
        <v>25.59</v>
      </c>
      <c r="AA136" s="7">
        <v>22.91</v>
      </c>
      <c r="AB136" s="7">
        <v>17.059999999999999</v>
      </c>
      <c r="AC136" s="7">
        <v>10.37</v>
      </c>
    </row>
    <row r="137" spans="1:29" ht="13.5">
      <c r="A137" s="31"/>
      <c r="B137" s="31"/>
      <c r="C137" s="31"/>
      <c r="D137" s="9" t="s">
        <v>165</v>
      </c>
      <c r="E137" s="6" t="s">
        <v>37</v>
      </c>
      <c r="F137" s="8">
        <v>16.96</v>
      </c>
      <c r="G137" s="8">
        <v>16.29</v>
      </c>
      <c r="H137" s="8">
        <v>12.8</v>
      </c>
      <c r="I137" s="8">
        <v>6.05</v>
      </c>
      <c r="J137" s="8">
        <v>7.41</v>
      </c>
      <c r="K137" s="8">
        <v>11.02</v>
      </c>
      <c r="L137" s="8">
        <v>6.51</v>
      </c>
      <c r="M137" s="8">
        <v>5.99</v>
      </c>
      <c r="N137" s="8">
        <v>6.05</v>
      </c>
      <c r="O137" s="8">
        <v>3.95</v>
      </c>
      <c r="P137" s="8">
        <v>2.74</v>
      </c>
      <c r="Q137" s="8">
        <v>6.18</v>
      </c>
      <c r="R137" s="8">
        <v>5.65</v>
      </c>
      <c r="S137" s="8">
        <v>17.670000000000002</v>
      </c>
      <c r="T137" s="8">
        <v>22.46</v>
      </c>
      <c r="U137" s="8">
        <v>13.18</v>
      </c>
      <c r="V137" s="8">
        <v>11.53</v>
      </c>
      <c r="W137" s="8">
        <v>17.600000000000001</v>
      </c>
      <c r="X137" s="8">
        <v>19.28</v>
      </c>
      <c r="Y137" s="8">
        <v>17.260000000000002</v>
      </c>
      <c r="Z137" s="8">
        <v>13.52</v>
      </c>
      <c r="AA137" s="8">
        <v>17</v>
      </c>
      <c r="AB137" s="8">
        <v>13.46</v>
      </c>
      <c r="AC137" s="8">
        <v>14.58</v>
      </c>
    </row>
    <row r="138" spans="1:29" ht="13.5">
      <c r="A138" s="31"/>
      <c r="B138" s="31"/>
      <c r="C138" s="31"/>
      <c r="D138" s="9" t="s">
        <v>166</v>
      </c>
      <c r="E138" s="6" t="s">
        <v>37</v>
      </c>
      <c r="F138" s="7">
        <v>1.01</v>
      </c>
      <c r="G138" s="7">
        <v>7.13</v>
      </c>
      <c r="H138" s="7">
        <v>3.97</v>
      </c>
      <c r="I138" s="7">
        <v>8.8699999999999992</v>
      </c>
      <c r="J138" s="7">
        <v>6.48</v>
      </c>
      <c r="K138" s="7">
        <v>19.399999999999999</v>
      </c>
      <c r="L138" s="7">
        <v>16.04</v>
      </c>
      <c r="M138" s="7">
        <v>15.29</v>
      </c>
      <c r="N138" s="7">
        <v>30.68</v>
      </c>
      <c r="O138" s="7">
        <v>14.55</v>
      </c>
      <c r="P138" s="7">
        <v>23.7</v>
      </c>
      <c r="Q138" s="7">
        <v>18.12</v>
      </c>
      <c r="R138" s="7">
        <v>22.65</v>
      </c>
      <c r="S138" s="7">
        <v>22.07</v>
      </c>
      <c r="T138" s="7">
        <v>19.38</v>
      </c>
      <c r="U138" s="7">
        <v>34.450000000000003</v>
      </c>
      <c r="V138" s="7">
        <v>34.07</v>
      </c>
      <c r="W138" s="7">
        <v>34.29</v>
      </c>
      <c r="X138" s="7">
        <v>12.15</v>
      </c>
      <c r="Y138" s="7">
        <v>20.02</v>
      </c>
      <c r="Z138" s="7">
        <v>15.28</v>
      </c>
      <c r="AA138" s="7">
        <v>13.68</v>
      </c>
      <c r="AB138" s="7">
        <v>17.41</v>
      </c>
      <c r="AC138" s="7">
        <v>9.92</v>
      </c>
    </row>
    <row r="139" spans="1:29" ht="13.5">
      <c r="A139" s="31"/>
      <c r="B139" s="31"/>
      <c r="C139" s="32"/>
      <c r="D139" s="9" t="s">
        <v>167</v>
      </c>
      <c r="E139" s="6" t="s">
        <v>37</v>
      </c>
      <c r="F139" s="8">
        <v>11.79</v>
      </c>
      <c r="G139" s="8">
        <v>10.18</v>
      </c>
      <c r="H139" s="8">
        <v>13.41</v>
      </c>
      <c r="I139" s="8">
        <v>8.16</v>
      </c>
      <c r="J139" s="8">
        <v>9.0500000000000007</v>
      </c>
      <c r="K139" s="8">
        <v>3.8</v>
      </c>
      <c r="L139" s="8">
        <v>87.09</v>
      </c>
      <c r="M139" s="8">
        <v>53.32</v>
      </c>
      <c r="N139" s="8">
        <v>48.72</v>
      </c>
      <c r="O139" s="8">
        <v>131.04</v>
      </c>
      <c r="P139" s="8">
        <v>17.600000000000001</v>
      </c>
      <c r="Q139" s="8">
        <v>78.91</v>
      </c>
      <c r="R139" s="8">
        <v>25.76</v>
      </c>
      <c r="S139" s="8">
        <v>19.010000000000002</v>
      </c>
      <c r="T139" s="8">
        <v>24.6</v>
      </c>
      <c r="U139" s="8">
        <v>35.479999999999997</v>
      </c>
      <c r="V139" s="8">
        <v>40.299999999999997</v>
      </c>
      <c r="W139" s="8">
        <v>63.01</v>
      </c>
      <c r="X139" s="8">
        <v>106.8</v>
      </c>
      <c r="Y139" s="8">
        <v>73.66</v>
      </c>
      <c r="Z139" s="8">
        <v>103.35</v>
      </c>
      <c r="AA139" s="8">
        <v>115.44</v>
      </c>
      <c r="AB139" s="8">
        <v>106.1</v>
      </c>
      <c r="AC139" s="8">
        <v>97.7</v>
      </c>
    </row>
    <row r="140" spans="1:29" ht="13.5">
      <c r="A140" s="31"/>
      <c r="B140" s="32"/>
      <c r="C140" s="27" t="s">
        <v>168</v>
      </c>
      <c r="D140" s="29"/>
      <c r="E140" s="6" t="s">
        <v>37</v>
      </c>
      <c r="F140" s="7">
        <v>240.39</v>
      </c>
      <c r="G140" s="7">
        <v>294.33</v>
      </c>
      <c r="H140" s="7">
        <v>205.72</v>
      </c>
      <c r="I140" s="7">
        <v>132.04</v>
      </c>
      <c r="J140" s="7">
        <v>135.71</v>
      </c>
      <c r="K140" s="7">
        <v>102.81</v>
      </c>
      <c r="L140" s="7">
        <v>76.290000000000006</v>
      </c>
      <c r="M140" s="7">
        <v>181.54</v>
      </c>
      <c r="N140" s="7">
        <v>9.51</v>
      </c>
      <c r="O140" s="7">
        <v>44.25</v>
      </c>
      <c r="P140" s="7">
        <v>72.09</v>
      </c>
      <c r="Q140" s="7">
        <v>145.07</v>
      </c>
      <c r="R140" s="7">
        <v>165.87</v>
      </c>
      <c r="S140" s="7">
        <v>161.46</v>
      </c>
      <c r="T140" s="7">
        <v>186.02</v>
      </c>
      <c r="U140" s="7">
        <v>257.93</v>
      </c>
      <c r="V140" s="7">
        <v>139.66999999999999</v>
      </c>
      <c r="W140" s="7">
        <v>148.25</v>
      </c>
      <c r="X140" s="7">
        <v>77.930000000000007</v>
      </c>
      <c r="Y140" s="7">
        <v>100.19</v>
      </c>
      <c r="Z140" s="7">
        <v>700.96</v>
      </c>
      <c r="AA140" s="7">
        <v>706.71</v>
      </c>
      <c r="AB140" s="7">
        <v>678.5</v>
      </c>
      <c r="AC140" s="7">
        <v>954.54</v>
      </c>
    </row>
    <row r="141" spans="1:29" ht="13.5">
      <c r="A141" s="31"/>
      <c r="B141" s="27" t="s">
        <v>169</v>
      </c>
      <c r="C141" s="28"/>
      <c r="D141" s="29"/>
      <c r="E141" s="6" t="s">
        <v>37</v>
      </c>
      <c r="F141" s="8">
        <v>7295.77</v>
      </c>
      <c r="G141" s="8">
        <v>9018.2000000000007</v>
      </c>
      <c r="H141" s="8">
        <v>8659.64</v>
      </c>
      <c r="I141" s="8">
        <v>7631.26</v>
      </c>
      <c r="J141" s="8">
        <v>9474.84</v>
      </c>
      <c r="K141" s="8">
        <v>7508.67</v>
      </c>
      <c r="L141" s="8">
        <v>8340.73</v>
      </c>
      <c r="M141" s="8">
        <v>8353.08</v>
      </c>
      <c r="N141" s="8">
        <v>8021.6</v>
      </c>
      <c r="O141" s="8">
        <v>6865.38</v>
      </c>
      <c r="P141" s="8">
        <v>6756.53</v>
      </c>
      <c r="Q141" s="8">
        <v>8793.89</v>
      </c>
      <c r="R141" s="8">
        <v>9590.7199999999993</v>
      </c>
      <c r="S141" s="8">
        <v>8009.74</v>
      </c>
      <c r="T141" s="8">
        <v>8478.1299999999992</v>
      </c>
      <c r="U141" s="8">
        <v>8087.84</v>
      </c>
      <c r="V141" s="8">
        <v>8622.01</v>
      </c>
      <c r="W141" s="8">
        <v>8932</v>
      </c>
      <c r="X141" s="8">
        <v>8933.98</v>
      </c>
      <c r="Y141" s="8">
        <v>10967.64</v>
      </c>
      <c r="Z141" s="8">
        <v>8658.68</v>
      </c>
      <c r="AA141" s="8">
        <v>7867.03</v>
      </c>
      <c r="AB141" s="8">
        <v>7819.94</v>
      </c>
      <c r="AC141" s="8">
        <v>9047.17</v>
      </c>
    </row>
    <row r="142" spans="1:29" ht="13.5">
      <c r="A142" s="31"/>
      <c r="B142" s="30" t="s">
        <v>169</v>
      </c>
      <c r="C142" s="27" t="s">
        <v>170</v>
      </c>
      <c r="D142" s="29"/>
      <c r="E142" s="6" t="s">
        <v>37</v>
      </c>
      <c r="F142" s="7">
        <v>1905.63</v>
      </c>
      <c r="G142" s="7">
        <v>2057.39</v>
      </c>
      <c r="H142" s="7">
        <v>2444.1799999999998</v>
      </c>
      <c r="I142" s="7">
        <v>2425.58</v>
      </c>
      <c r="J142" s="7">
        <v>2361.5300000000002</v>
      </c>
      <c r="K142" s="7">
        <v>2537.4899999999998</v>
      </c>
      <c r="L142" s="7">
        <v>2718.42</v>
      </c>
      <c r="M142" s="7">
        <v>2763.56</v>
      </c>
      <c r="N142" s="7">
        <v>2485.11</v>
      </c>
      <c r="O142" s="7">
        <v>2125.31</v>
      </c>
      <c r="P142" s="7">
        <v>2215.84</v>
      </c>
      <c r="Q142" s="7">
        <v>2552.11</v>
      </c>
      <c r="R142" s="7">
        <v>2175.12</v>
      </c>
      <c r="S142" s="7">
        <v>2272.77</v>
      </c>
      <c r="T142" s="7">
        <v>1813.56</v>
      </c>
      <c r="U142" s="7">
        <v>1731.83</v>
      </c>
      <c r="V142" s="7">
        <v>1983.27</v>
      </c>
      <c r="W142" s="7">
        <v>2373.86</v>
      </c>
      <c r="X142" s="7">
        <v>2278.4899999999998</v>
      </c>
      <c r="Y142" s="7">
        <v>3108.3</v>
      </c>
      <c r="Z142" s="7">
        <v>2150.36</v>
      </c>
      <c r="AA142" s="7">
        <v>1313.2</v>
      </c>
      <c r="AB142" s="7">
        <v>1912.38</v>
      </c>
      <c r="AC142" s="7">
        <v>1961.99</v>
      </c>
    </row>
    <row r="143" spans="1:29" ht="13.5">
      <c r="A143" s="31"/>
      <c r="B143" s="31"/>
      <c r="C143" s="30" t="s">
        <v>170</v>
      </c>
      <c r="D143" s="9" t="s">
        <v>171</v>
      </c>
      <c r="E143" s="6" t="s">
        <v>37</v>
      </c>
      <c r="F143" s="8">
        <v>0.24</v>
      </c>
      <c r="G143" s="8">
        <v>0.02</v>
      </c>
      <c r="H143" s="8">
        <v>0.18</v>
      </c>
      <c r="I143" s="8">
        <v>0.16</v>
      </c>
      <c r="J143" s="8">
        <v>0.03</v>
      </c>
      <c r="K143" s="8">
        <v>0.17</v>
      </c>
      <c r="L143" s="8" t="s">
        <v>259</v>
      </c>
      <c r="M143" s="8" t="s">
        <v>259</v>
      </c>
      <c r="N143" s="8" t="s">
        <v>259</v>
      </c>
      <c r="O143" s="8" t="s">
        <v>259</v>
      </c>
      <c r="P143" s="8" t="s">
        <v>259</v>
      </c>
      <c r="Q143" s="8" t="s">
        <v>259</v>
      </c>
      <c r="R143" s="8" t="s">
        <v>259</v>
      </c>
      <c r="S143" s="8" t="s">
        <v>259</v>
      </c>
      <c r="T143" s="8" t="s">
        <v>259</v>
      </c>
      <c r="U143" s="8" t="s">
        <v>259</v>
      </c>
      <c r="V143" s="8" t="s">
        <v>259</v>
      </c>
      <c r="W143" s="8" t="s">
        <v>259</v>
      </c>
      <c r="X143" s="8" t="s">
        <v>259</v>
      </c>
      <c r="Y143" s="8" t="s">
        <v>259</v>
      </c>
      <c r="Z143" s="8" t="s">
        <v>259</v>
      </c>
      <c r="AA143" s="8" t="s">
        <v>259</v>
      </c>
      <c r="AB143" s="8" t="s">
        <v>259</v>
      </c>
      <c r="AC143" s="8" t="s">
        <v>259</v>
      </c>
    </row>
    <row r="144" spans="1:29" ht="13.5">
      <c r="A144" s="31"/>
      <c r="B144" s="31"/>
      <c r="C144" s="31"/>
      <c r="D144" s="9" t="s">
        <v>172</v>
      </c>
      <c r="E144" s="6" t="s">
        <v>37</v>
      </c>
      <c r="F144" s="7">
        <v>20.28</v>
      </c>
      <c r="G144" s="7">
        <v>60.91</v>
      </c>
      <c r="H144" s="7">
        <v>152.56</v>
      </c>
      <c r="I144" s="7">
        <v>156.21</v>
      </c>
      <c r="J144" s="7">
        <v>186.01</v>
      </c>
      <c r="K144" s="7">
        <v>271.54000000000002</v>
      </c>
      <c r="L144" s="7">
        <v>222.33</v>
      </c>
      <c r="M144" s="7">
        <v>154.80000000000001</v>
      </c>
      <c r="N144" s="7">
        <v>158.22</v>
      </c>
      <c r="O144" s="7">
        <v>162.4</v>
      </c>
      <c r="P144" s="7">
        <v>227.67</v>
      </c>
      <c r="Q144" s="7">
        <v>248.76</v>
      </c>
      <c r="R144" s="7">
        <v>291.79000000000002</v>
      </c>
      <c r="S144" s="7">
        <v>251.17</v>
      </c>
      <c r="T144" s="7">
        <v>199.31</v>
      </c>
      <c r="U144" s="7">
        <v>202.88</v>
      </c>
      <c r="V144" s="7">
        <v>174.27</v>
      </c>
      <c r="W144" s="7">
        <v>213.21</v>
      </c>
      <c r="X144" s="7">
        <v>283.99</v>
      </c>
      <c r="Y144" s="7">
        <v>249.7</v>
      </c>
      <c r="Z144" s="7">
        <v>223.12</v>
      </c>
      <c r="AA144" s="7">
        <v>285.26</v>
      </c>
      <c r="AB144" s="7">
        <v>178.89</v>
      </c>
      <c r="AC144" s="7">
        <v>267.02</v>
      </c>
    </row>
    <row r="145" spans="1:29" ht="13.5">
      <c r="A145" s="31"/>
      <c r="B145" s="31"/>
      <c r="C145" s="31"/>
      <c r="D145" s="9" t="s">
        <v>173</v>
      </c>
      <c r="E145" s="6" t="s">
        <v>37</v>
      </c>
      <c r="F145" s="8">
        <v>902.02</v>
      </c>
      <c r="G145" s="8">
        <v>1098.3699999999999</v>
      </c>
      <c r="H145" s="8">
        <v>1373.95</v>
      </c>
      <c r="I145" s="8">
        <v>1496.03</v>
      </c>
      <c r="J145" s="8">
        <v>1135.43</v>
      </c>
      <c r="K145" s="8">
        <v>1222.72</v>
      </c>
      <c r="L145" s="8">
        <v>1224.33</v>
      </c>
      <c r="M145" s="8">
        <v>1191.46</v>
      </c>
      <c r="N145" s="8">
        <v>1029.42</v>
      </c>
      <c r="O145" s="8">
        <v>776.88</v>
      </c>
      <c r="P145" s="8">
        <v>666.2</v>
      </c>
      <c r="Q145" s="8">
        <v>663.63</v>
      </c>
      <c r="R145" s="8">
        <v>389.62</v>
      </c>
      <c r="S145" s="8">
        <v>268.94</v>
      </c>
      <c r="T145" s="8">
        <v>114.09</v>
      </c>
      <c r="U145" s="8">
        <v>95.48</v>
      </c>
      <c r="V145" s="8">
        <v>26.52</v>
      </c>
      <c r="W145" s="8">
        <v>89.58</v>
      </c>
      <c r="X145" s="8">
        <v>29.98</v>
      </c>
      <c r="Y145" s="8">
        <v>-58.26</v>
      </c>
      <c r="Z145" s="8">
        <v>-114.45</v>
      </c>
      <c r="AA145" s="8">
        <v>-1152.3699999999999</v>
      </c>
      <c r="AB145" s="8">
        <v>-293.44</v>
      </c>
      <c r="AC145" s="8">
        <v>-479.57</v>
      </c>
    </row>
    <row r="146" spans="1:29" ht="13.5">
      <c r="A146" s="31"/>
      <c r="B146" s="31"/>
      <c r="C146" s="31"/>
      <c r="D146" s="9" t="s">
        <v>174</v>
      </c>
      <c r="E146" s="6" t="s">
        <v>37</v>
      </c>
      <c r="F146" s="7" t="s">
        <v>259</v>
      </c>
      <c r="G146" s="7" t="s">
        <v>259</v>
      </c>
      <c r="H146" s="7" t="s">
        <v>259</v>
      </c>
      <c r="I146" s="7" t="s">
        <v>259</v>
      </c>
      <c r="J146" s="7" t="s">
        <v>259</v>
      </c>
      <c r="K146" s="7" t="s">
        <v>259</v>
      </c>
      <c r="L146" s="7" t="s">
        <v>259</v>
      </c>
      <c r="M146" s="7" t="s">
        <v>259</v>
      </c>
      <c r="N146" s="7" t="s">
        <v>259</v>
      </c>
      <c r="O146" s="7" t="s">
        <v>259</v>
      </c>
      <c r="P146" s="7" t="s">
        <v>259</v>
      </c>
      <c r="Q146" s="7" t="s">
        <v>259</v>
      </c>
      <c r="R146" s="7" t="s">
        <v>259</v>
      </c>
      <c r="S146" s="7" t="s">
        <v>259</v>
      </c>
      <c r="T146" s="7" t="s">
        <v>259</v>
      </c>
      <c r="U146" s="7" t="s">
        <v>259</v>
      </c>
      <c r="V146" s="7" t="s">
        <v>259</v>
      </c>
      <c r="W146" s="7" t="s">
        <v>259</v>
      </c>
      <c r="X146" s="7" t="s">
        <v>259</v>
      </c>
      <c r="Y146" s="7" t="s">
        <v>259</v>
      </c>
      <c r="Z146" s="7" t="s">
        <v>259</v>
      </c>
      <c r="AA146" s="7" t="s">
        <v>259</v>
      </c>
      <c r="AB146" s="7" t="s">
        <v>259</v>
      </c>
      <c r="AC146" s="7" t="s">
        <v>259</v>
      </c>
    </row>
    <row r="147" spans="1:29" ht="21">
      <c r="A147" s="31"/>
      <c r="B147" s="31"/>
      <c r="C147" s="31"/>
      <c r="D147" s="9" t="s">
        <v>175</v>
      </c>
      <c r="E147" s="6" t="s">
        <v>37</v>
      </c>
      <c r="F147" s="8">
        <v>10.76</v>
      </c>
      <c r="G147" s="8">
        <v>10.64</v>
      </c>
      <c r="H147" s="8">
        <v>8.93</v>
      </c>
      <c r="I147" s="8">
        <v>9.93</v>
      </c>
      <c r="J147" s="8">
        <v>6.83</v>
      </c>
      <c r="K147" s="8">
        <v>15.31</v>
      </c>
      <c r="L147" s="8">
        <v>22.18</v>
      </c>
      <c r="M147" s="8">
        <v>80.150000000000006</v>
      </c>
      <c r="N147" s="8">
        <v>125.22</v>
      </c>
      <c r="O147" s="8">
        <v>53.79</v>
      </c>
      <c r="P147" s="8">
        <v>76.959999999999994</v>
      </c>
      <c r="Q147" s="8">
        <v>111.54</v>
      </c>
      <c r="R147" s="8">
        <v>125.5</v>
      </c>
      <c r="S147" s="8">
        <v>69.88</v>
      </c>
      <c r="T147" s="8">
        <v>58.38</v>
      </c>
      <c r="U147" s="8">
        <v>50.22</v>
      </c>
      <c r="V147" s="8">
        <v>27.23</v>
      </c>
      <c r="W147" s="8">
        <v>29.71</v>
      </c>
      <c r="X147" s="8">
        <v>27.9</v>
      </c>
      <c r="Y147" s="8">
        <v>20.09</v>
      </c>
      <c r="Z147" s="8">
        <v>47.54</v>
      </c>
      <c r="AA147" s="8">
        <v>49.74</v>
      </c>
      <c r="AB147" s="8">
        <v>36.56</v>
      </c>
      <c r="AC147" s="8">
        <v>44.53</v>
      </c>
    </row>
    <row r="148" spans="1:29" ht="13.5">
      <c r="A148" s="31"/>
      <c r="B148" s="31"/>
      <c r="C148" s="31"/>
      <c r="D148" s="9" t="s">
        <v>176</v>
      </c>
      <c r="E148" s="6" t="s">
        <v>37</v>
      </c>
      <c r="F148" s="7">
        <v>29.74</v>
      </c>
      <c r="G148" s="7">
        <v>34.549999999999997</v>
      </c>
      <c r="H148" s="7">
        <v>33.9</v>
      </c>
      <c r="I148" s="7">
        <v>26.97</v>
      </c>
      <c r="J148" s="7">
        <v>24.44</v>
      </c>
      <c r="K148" s="7">
        <v>8.18</v>
      </c>
      <c r="L148" s="7">
        <v>4.1500000000000004</v>
      </c>
      <c r="M148" s="7" t="s">
        <v>259</v>
      </c>
      <c r="N148" s="7" t="s">
        <v>259</v>
      </c>
      <c r="O148" s="7" t="s">
        <v>259</v>
      </c>
      <c r="P148" s="7" t="s">
        <v>259</v>
      </c>
      <c r="Q148" s="7" t="s">
        <v>259</v>
      </c>
      <c r="R148" s="7" t="s">
        <v>259</v>
      </c>
      <c r="S148" s="7" t="s">
        <v>259</v>
      </c>
      <c r="T148" s="7" t="s">
        <v>259</v>
      </c>
      <c r="U148" s="7" t="s">
        <v>259</v>
      </c>
      <c r="V148" s="7" t="s">
        <v>259</v>
      </c>
      <c r="W148" s="7" t="s">
        <v>259</v>
      </c>
      <c r="X148" s="7" t="s">
        <v>259</v>
      </c>
      <c r="Y148" s="7" t="s">
        <v>259</v>
      </c>
      <c r="Z148" s="7" t="s">
        <v>259</v>
      </c>
      <c r="AA148" s="7" t="s">
        <v>259</v>
      </c>
      <c r="AB148" s="7" t="s">
        <v>259</v>
      </c>
      <c r="AC148" s="7" t="s">
        <v>259</v>
      </c>
    </row>
    <row r="149" spans="1:29" ht="13.5">
      <c r="A149" s="31"/>
      <c r="B149" s="31"/>
      <c r="C149" s="31"/>
      <c r="D149" s="9" t="s">
        <v>177</v>
      </c>
      <c r="E149" s="6" t="s">
        <v>37</v>
      </c>
      <c r="F149" s="8">
        <v>270.63</v>
      </c>
      <c r="G149" s="8">
        <v>131.58000000000001</v>
      </c>
      <c r="H149" s="8">
        <v>147.86000000000001</v>
      </c>
      <c r="I149" s="8">
        <v>146.09</v>
      </c>
      <c r="J149" s="8">
        <v>118.54</v>
      </c>
      <c r="K149" s="8">
        <v>125.36</v>
      </c>
      <c r="L149" s="8">
        <v>87.93</v>
      </c>
      <c r="M149" s="8">
        <v>66.78</v>
      </c>
      <c r="N149" s="8">
        <v>35.590000000000003</v>
      </c>
      <c r="O149" s="8">
        <v>57.91</v>
      </c>
      <c r="P149" s="8">
        <v>164.59</v>
      </c>
      <c r="Q149" s="8">
        <v>153.9</v>
      </c>
      <c r="R149" s="8">
        <v>196.76</v>
      </c>
      <c r="S149" s="8">
        <v>216.6</v>
      </c>
      <c r="T149" s="8">
        <v>272.23</v>
      </c>
      <c r="U149" s="8">
        <v>254.47</v>
      </c>
      <c r="V149" s="8">
        <v>753.18</v>
      </c>
      <c r="W149" s="8">
        <v>540.21</v>
      </c>
      <c r="X149" s="8">
        <v>645.34</v>
      </c>
      <c r="Y149" s="8">
        <v>746.52</v>
      </c>
      <c r="Z149" s="8">
        <v>425.18</v>
      </c>
      <c r="AA149" s="8">
        <v>293.05</v>
      </c>
      <c r="AB149" s="8">
        <v>161.87</v>
      </c>
      <c r="AC149" s="8">
        <v>50.79</v>
      </c>
    </row>
    <row r="150" spans="1:29" ht="13.5">
      <c r="A150" s="31"/>
      <c r="B150" s="31"/>
      <c r="C150" s="31"/>
      <c r="D150" s="9" t="s">
        <v>178</v>
      </c>
      <c r="E150" s="6" t="s">
        <v>37</v>
      </c>
      <c r="F150" s="7">
        <v>4.28</v>
      </c>
      <c r="G150" s="7">
        <v>1.41</v>
      </c>
      <c r="H150" s="7">
        <v>-0.13</v>
      </c>
      <c r="I150" s="7">
        <v>-0.52</v>
      </c>
      <c r="J150" s="7">
        <v>-1.64</v>
      </c>
      <c r="K150" s="7">
        <v>0.61</v>
      </c>
      <c r="L150" s="7">
        <v>2.82</v>
      </c>
      <c r="M150" s="7">
        <v>-1.78</v>
      </c>
      <c r="N150" s="7">
        <v>-2.0299999999999998</v>
      </c>
      <c r="O150" s="7">
        <v>-2.16</v>
      </c>
      <c r="P150" s="7" t="s">
        <v>259</v>
      </c>
      <c r="Q150" s="7" t="s">
        <v>259</v>
      </c>
      <c r="R150" s="7" t="s">
        <v>259</v>
      </c>
      <c r="S150" s="7" t="s">
        <v>259</v>
      </c>
      <c r="T150" s="7" t="s">
        <v>259</v>
      </c>
      <c r="U150" s="7" t="s">
        <v>259</v>
      </c>
      <c r="V150" s="7" t="s">
        <v>259</v>
      </c>
      <c r="W150" s="7" t="s">
        <v>259</v>
      </c>
      <c r="X150" s="7" t="s">
        <v>259</v>
      </c>
      <c r="Y150" s="7" t="s">
        <v>259</v>
      </c>
      <c r="Z150" s="7" t="s">
        <v>259</v>
      </c>
      <c r="AA150" s="7" t="s">
        <v>259</v>
      </c>
      <c r="AB150" s="7" t="s">
        <v>259</v>
      </c>
      <c r="AC150" s="7" t="s">
        <v>259</v>
      </c>
    </row>
    <row r="151" spans="1:29" ht="21">
      <c r="A151" s="31"/>
      <c r="B151" s="31"/>
      <c r="C151" s="31"/>
      <c r="D151" s="9" t="s">
        <v>179</v>
      </c>
      <c r="E151" s="6" t="s">
        <v>37</v>
      </c>
      <c r="F151" s="8">
        <v>152.58000000000001</v>
      </c>
      <c r="G151" s="8">
        <v>111.04</v>
      </c>
      <c r="H151" s="8">
        <v>123.85</v>
      </c>
      <c r="I151" s="8">
        <v>160.28</v>
      </c>
      <c r="J151" s="8">
        <v>129.03</v>
      </c>
      <c r="K151" s="8">
        <v>176.2</v>
      </c>
      <c r="L151" s="8">
        <v>246.86</v>
      </c>
      <c r="M151" s="8">
        <v>237.5</v>
      </c>
      <c r="N151" s="8">
        <v>161.38</v>
      </c>
      <c r="O151" s="8">
        <v>122.08</v>
      </c>
      <c r="P151" s="8">
        <v>129.27000000000001</v>
      </c>
      <c r="Q151" s="8">
        <v>148</v>
      </c>
      <c r="R151" s="8">
        <v>151.35</v>
      </c>
      <c r="S151" s="8">
        <v>146.33000000000001</v>
      </c>
      <c r="T151" s="8">
        <v>109.73</v>
      </c>
      <c r="U151" s="8">
        <v>157.15</v>
      </c>
      <c r="V151" s="8">
        <v>143.18</v>
      </c>
      <c r="W151" s="8">
        <v>141.88999999999999</v>
      </c>
      <c r="X151" s="8">
        <v>149.96</v>
      </c>
      <c r="Y151" s="8">
        <v>142.91</v>
      </c>
      <c r="Z151" s="8">
        <v>110.08</v>
      </c>
      <c r="AA151" s="8">
        <v>108.52</v>
      </c>
      <c r="AB151" s="8">
        <v>111.57</v>
      </c>
      <c r="AC151" s="8">
        <v>117.39</v>
      </c>
    </row>
    <row r="152" spans="1:29" ht="13.5">
      <c r="A152" s="31"/>
      <c r="B152" s="31"/>
      <c r="C152" s="31"/>
      <c r="D152" s="9" t="s">
        <v>180</v>
      </c>
      <c r="E152" s="6" t="s">
        <v>37</v>
      </c>
      <c r="F152" s="7">
        <v>0.19</v>
      </c>
      <c r="G152" s="7" t="s">
        <v>259</v>
      </c>
      <c r="H152" s="7">
        <v>0.01</v>
      </c>
      <c r="I152" s="7">
        <v>0.04</v>
      </c>
      <c r="J152" s="7">
        <v>0.06</v>
      </c>
      <c r="K152" s="7">
        <v>-5.3</v>
      </c>
      <c r="L152" s="7">
        <v>0.22</v>
      </c>
      <c r="M152" s="7">
        <v>0.28000000000000003</v>
      </c>
      <c r="N152" s="7">
        <v>0.55000000000000004</v>
      </c>
      <c r="O152" s="7">
        <v>0.03</v>
      </c>
      <c r="P152" s="7" t="s">
        <v>259</v>
      </c>
      <c r="Q152" s="7" t="s">
        <v>259</v>
      </c>
      <c r="R152" s="7" t="s">
        <v>259</v>
      </c>
      <c r="S152" s="7" t="s">
        <v>259</v>
      </c>
      <c r="T152" s="7" t="s">
        <v>259</v>
      </c>
      <c r="U152" s="7" t="s">
        <v>259</v>
      </c>
      <c r="V152" s="7" t="s">
        <v>259</v>
      </c>
      <c r="W152" s="7" t="s">
        <v>259</v>
      </c>
      <c r="X152" s="7" t="s">
        <v>259</v>
      </c>
      <c r="Y152" s="7" t="s">
        <v>259</v>
      </c>
      <c r="Z152" s="7" t="s">
        <v>259</v>
      </c>
      <c r="AA152" s="7" t="s">
        <v>259</v>
      </c>
      <c r="AB152" s="7" t="s">
        <v>259</v>
      </c>
      <c r="AC152" s="7" t="s">
        <v>259</v>
      </c>
    </row>
    <row r="153" spans="1:29" ht="13.5">
      <c r="A153" s="31"/>
      <c r="B153" s="31"/>
      <c r="C153" s="31"/>
      <c r="D153" s="9" t="s">
        <v>181</v>
      </c>
      <c r="E153" s="6" t="s">
        <v>37</v>
      </c>
      <c r="F153" s="8">
        <v>20.98</v>
      </c>
      <c r="G153" s="8">
        <v>31.49</v>
      </c>
      <c r="H153" s="8">
        <v>19.899999999999999</v>
      </c>
      <c r="I153" s="8">
        <v>12.23</v>
      </c>
      <c r="J153" s="8">
        <v>10.039999999999999</v>
      </c>
      <c r="K153" s="8">
        <v>9.4</v>
      </c>
      <c r="L153" s="8">
        <v>6.28</v>
      </c>
      <c r="M153" s="8">
        <v>13.43</v>
      </c>
      <c r="N153" s="8">
        <v>14.47</v>
      </c>
      <c r="O153" s="8">
        <v>10.02</v>
      </c>
      <c r="P153" s="8">
        <v>5.04</v>
      </c>
      <c r="Q153" s="8">
        <v>11.44</v>
      </c>
      <c r="R153" s="8">
        <v>4.18</v>
      </c>
      <c r="S153" s="8">
        <v>5.89</v>
      </c>
      <c r="T153" s="8">
        <v>15.11</v>
      </c>
      <c r="U153" s="8">
        <v>6.59</v>
      </c>
      <c r="V153" s="8">
        <v>8.59</v>
      </c>
      <c r="W153" s="8">
        <v>8.08</v>
      </c>
      <c r="X153" s="8">
        <v>4.74</v>
      </c>
      <c r="Y153" s="8">
        <v>10.52</v>
      </c>
      <c r="Z153" s="8">
        <v>17.36</v>
      </c>
      <c r="AA153" s="8">
        <v>13.54</v>
      </c>
      <c r="AB153" s="8">
        <v>6.01</v>
      </c>
      <c r="AC153" s="8">
        <v>12.67</v>
      </c>
    </row>
    <row r="154" spans="1:29" ht="13.5">
      <c r="A154" s="31"/>
      <c r="B154" s="31"/>
      <c r="C154" s="31"/>
      <c r="D154" s="9" t="s">
        <v>182</v>
      </c>
      <c r="E154" s="6" t="s">
        <v>37</v>
      </c>
      <c r="F154" s="7" t="s">
        <v>259</v>
      </c>
      <c r="G154" s="7" t="s">
        <v>259</v>
      </c>
      <c r="H154" s="7" t="s">
        <v>259</v>
      </c>
      <c r="I154" s="7" t="s">
        <v>259</v>
      </c>
      <c r="J154" s="7" t="s">
        <v>259</v>
      </c>
      <c r="K154" s="7" t="s">
        <v>259</v>
      </c>
      <c r="L154" s="7" t="s">
        <v>259</v>
      </c>
      <c r="M154" s="7" t="s">
        <v>259</v>
      </c>
      <c r="N154" s="7" t="s">
        <v>259</v>
      </c>
      <c r="O154" s="7" t="s">
        <v>259</v>
      </c>
      <c r="P154" s="7" t="s">
        <v>259</v>
      </c>
      <c r="Q154" s="7" t="s">
        <v>259</v>
      </c>
      <c r="R154" s="7" t="s">
        <v>259</v>
      </c>
      <c r="S154" s="7" t="s">
        <v>259</v>
      </c>
      <c r="T154" s="7" t="s">
        <v>259</v>
      </c>
      <c r="U154" s="7" t="s">
        <v>259</v>
      </c>
      <c r="V154" s="7" t="s">
        <v>259</v>
      </c>
      <c r="W154" s="7" t="s">
        <v>259</v>
      </c>
      <c r="X154" s="7" t="s">
        <v>259</v>
      </c>
      <c r="Y154" s="7" t="s">
        <v>259</v>
      </c>
      <c r="Z154" s="7" t="s">
        <v>259</v>
      </c>
      <c r="AA154" s="7" t="s">
        <v>259</v>
      </c>
      <c r="AB154" s="7" t="s">
        <v>259</v>
      </c>
      <c r="AC154" s="7" t="s">
        <v>259</v>
      </c>
    </row>
    <row r="155" spans="1:29" ht="13.5">
      <c r="A155" s="31"/>
      <c r="B155" s="31"/>
      <c r="C155" s="31"/>
      <c r="D155" s="9" t="s">
        <v>183</v>
      </c>
      <c r="E155" s="6" t="s">
        <v>37</v>
      </c>
      <c r="F155" s="8">
        <v>10.52</v>
      </c>
      <c r="G155" s="8">
        <v>14.57</v>
      </c>
      <c r="H155" s="8">
        <v>79.040000000000006</v>
      </c>
      <c r="I155" s="8">
        <v>59.86</v>
      </c>
      <c r="J155" s="8">
        <v>103.92</v>
      </c>
      <c r="K155" s="8">
        <v>99.18</v>
      </c>
      <c r="L155" s="8">
        <v>84.63</v>
      </c>
      <c r="M155" s="8">
        <v>184.32</v>
      </c>
      <c r="N155" s="8">
        <v>86.69</v>
      </c>
      <c r="O155" s="8">
        <v>115.61</v>
      </c>
      <c r="P155" s="8">
        <v>91.39</v>
      </c>
      <c r="Q155" s="8">
        <v>104.83</v>
      </c>
      <c r="R155" s="8">
        <v>67.69</v>
      </c>
      <c r="S155" s="8">
        <v>118.08</v>
      </c>
      <c r="T155" s="8">
        <v>119.93</v>
      </c>
      <c r="U155" s="8">
        <v>63.38</v>
      </c>
      <c r="V155" s="8">
        <v>53.17</v>
      </c>
      <c r="W155" s="8">
        <v>68.2</v>
      </c>
      <c r="X155" s="8">
        <v>58.06</v>
      </c>
      <c r="Y155" s="8">
        <v>149.21</v>
      </c>
      <c r="Z155" s="8">
        <v>73.56</v>
      </c>
      <c r="AA155" s="8">
        <v>83.97</v>
      </c>
      <c r="AB155" s="8">
        <v>72.92</v>
      </c>
      <c r="AC155" s="8">
        <v>60.57</v>
      </c>
    </row>
    <row r="156" spans="1:29" ht="13.5">
      <c r="A156" s="31"/>
      <c r="B156" s="31"/>
      <c r="C156" s="31"/>
      <c r="D156" s="9" t="s">
        <v>184</v>
      </c>
      <c r="E156" s="6" t="s">
        <v>37</v>
      </c>
      <c r="F156" s="7">
        <v>264.24</v>
      </c>
      <c r="G156" s="7">
        <v>286.85000000000002</v>
      </c>
      <c r="H156" s="7">
        <v>244.7</v>
      </c>
      <c r="I156" s="7">
        <v>223.77</v>
      </c>
      <c r="J156" s="7">
        <v>155.32</v>
      </c>
      <c r="K156" s="7">
        <v>168.52</v>
      </c>
      <c r="L156" s="7">
        <v>173.15</v>
      </c>
      <c r="M156" s="7">
        <v>167.56</v>
      </c>
      <c r="N156" s="7">
        <v>132.12</v>
      </c>
      <c r="O156" s="7">
        <v>112.25</v>
      </c>
      <c r="P156" s="7">
        <v>107.53</v>
      </c>
      <c r="Q156" s="7">
        <v>106.01</v>
      </c>
      <c r="R156" s="7">
        <v>83.92</v>
      </c>
      <c r="S156" s="7">
        <v>53.77</v>
      </c>
      <c r="T156" s="7">
        <v>29.03</v>
      </c>
      <c r="U156" s="7">
        <v>35.97</v>
      </c>
      <c r="V156" s="7">
        <v>42.54</v>
      </c>
      <c r="W156" s="7">
        <v>73.44</v>
      </c>
      <c r="X156" s="7">
        <v>38.659999999999997</v>
      </c>
      <c r="Y156" s="7">
        <v>64.53</v>
      </c>
      <c r="Z156" s="7">
        <v>81.709999999999994</v>
      </c>
      <c r="AA156" s="7">
        <v>43.1</v>
      </c>
      <c r="AB156" s="7">
        <v>27.77</v>
      </c>
      <c r="AC156" s="7">
        <v>-28.38</v>
      </c>
    </row>
    <row r="157" spans="1:29" ht="13.5">
      <c r="A157" s="31"/>
      <c r="B157" s="31"/>
      <c r="C157" s="31"/>
      <c r="D157" s="9" t="s">
        <v>185</v>
      </c>
      <c r="E157" s="6" t="s">
        <v>37</v>
      </c>
      <c r="F157" s="8">
        <v>0.11</v>
      </c>
      <c r="G157" s="8">
        <v>2.06</v>
      </c>
      <c r="H157" s="8">
        <v>1.82</v>
      </c>
      <c r="I157" s="8">
        <v>2.0299999999999998</v>
      </c>
      <c r="J157" s="8">
        <v>2.87</v>
      </c>
      <c r="K157" s="8">
        <v>3.68</v>
      </c>
      <c r="L157" s="8" t="s">
        <v>259</v>
      </c>
      <c r="M157" s="8" t="s">
        <v>259</v>
      </c>
      <c r="N157" s="8" t="s">
        <v>259</v>
      </c>
      <c r="O157" s="8" t="s">
        <v>259</v>
      </c>
      <c r="P157" s="8" t="s">
        <v>259</v>
      </c>
      <c r="Q157" s="8" t="s">
        <v>259</v>
      </c>
      <c r="R157" s="8" t="s">
        <v>259</v>
      </c>
      <c r="S157" s="8" t="s">
        <v>259</v>
      </c>
      <c r="T157" s="8" t="s">
        <v>259</v>
      </c>
      <c r="U157" s="8" t="s">
        <v>259</v>
      </c>
      <c r="V157" s="8" t="s">
        <v>259</v>
      </c>
      <c r="W157" s="8" t="s">
        <v>259</v>
      </c>
      <c r="X157" s="8" t="s">
        <v>259</v>
      </c>
      <c r="Y157" s="8" t="s">
        <v>259</v>
      </c>
      <c r="Z157" s="8" t="s">
        <v>259</v>
      </c>
      <c r="AA157" s="8" t="s">
        <v>259</v>
      </c>
      <c r="AB157" s="8" t="s">
        <v>259</v>
      </c>
      <c r="AC157" s="8" t="s">
        <v>259</v>
      </c>
    </row>
    <row r="158" spans="1:29" ht="13.5">
      <c r="A158" s="31"/>
      <c r="B158" s="31"/>
      <c r="C158" s="31"/>
      <c r="D158" s="9" t="s">
        <v>186</v>
      </c>
      <c r="E158" s="6" t="s">
        <v>37</v>
      </c>
      <c r="F158" s="7">
        <v>104.21</v>
      </c>
      <c r="G158" s="7">
        <v>128.75</v>
      </c>
      <c r="H158" s="7">
        <v>114.21</v>
      </c>
      <c r="I158" s="7">
        <v>72.48</v>
      </c>
      <c r="J158" s="7">
        <v>57.97</v>
      </c>
      <c r="K158" s="7">
        <v>46.91</v>
      </c>
      <c r="L158" s="7">
        <v>40.86</v>
      </c>
      <c r="M158" s="7">
        <v>40.78</v>
      </c>
      <c r="N158" s="7">
        <v>41.08</v>
      </c>
      <c r="O158" s="7">
        <v>23.79</v>
      </c>
      <c r="P158" s="7">
        <v>27.35</v>
      </c>
      <c r="Q158" s="7">
        <v>24.55</v>
      </c>
      <c r="R158" s="7">
        <v>26.57</v>
      </c>
      <c r="S158" s="7">
        <v>32.67</v>
      </c>
      <c r="T158" s="7">
        <v>59.51</v>
      </c>
      <c r="U158" s="7">
        <v>44.06</v>
      </c>
      <c r="V158" s="7">
        <v>84.11</v>
      </c>
      <c r="W158" s="7">
        <v>86.76</v>
      </c>
      <c r="X158" s="7">
        <v>77.930000000000007</v>
      </c>
      <c r="Y158" s="7">
        <v>13.22</v>
      </c>
      <c r="Z158" s="7">
        <v>91.66</v>
      </c>
      <c r="AA158" s="7">
        <v>44.27</v>
      </c>
      <c r="AB158" s="7">
        <v>69.959999999999994</v>
      </c>
      <c r="AC158" s="7">
        <v>129.1</v>
      </c>
    </row>
    <row r="159" spans="1:29" ht="13.5">
      <c r="A159" s="31"/>
      <c r="B159" s="31"/>
      <c r="C159" s="31"/>
      <c r="D159" s="9" t="s">
        <v>187</v>
      </c>
      <c r="E159" s="6" t="s">
        <v>37</v>
      </c>
      <c r="F159" s="8">
        <v>0.17</v>
      </c>
      <c r="G159" s="8">
        <v>0.99</v>
      </c>
      <c r="H159" s="8" t="s">
        <v>259</v>
      </c>
      <c r="I159" s="8" t="s">
        <v>259</v>
      </c>
      <c r="J159" s="8" t="s">
        <v>259</v>
      </c>
      <c r="K159" s="8" t="s">
        <v>259</v>
      </c>
      <c r="L159" s="8" t="s">
        <v>259</v>
      </c>
      <c r="M159" s="8" t="s">
        <v>259</v>
      </c>
      <c r="N159" s="8" t="s">
        <v>259</v>
      </c>
      <c r="O159" s="8">
        <v>8.39</v>
      </c>
      <c r="P159" s="8">
        <v>33.72</v>
      </c>
      <c r="Q159" s="8">
        <v>69.12</v>
      </c>
      <c r="R159" s="8">
        <v>49.9</v>
      </c>
      <c r="S159" s="8">
        <v>36.93</v>
      </c>
      <c r="T159" s="8">
        <v>24.23</v>
      </c>
      <c r="U159" s="8">
        <v>28.92</v>
      </c>
      <c r="V159" s="8">
        <v>40.42</v>
      </c>
      <c r="W159" s="8">
        <v>53.22</v>
      </c>
      <c r="X159" s="8">
        <v>46.84</v>
      </c>
      <c r="Y159" s="8">
        <v>34.43</v>
      </c>
      <c r="Z159" s="8">
        <v>34.18</v>
      </c>
      <c r="AA159" s="8">
        <v>34.909999999999997</v>
      </c>
      <c r="AB159" s="8">
        <v>73.94</v>
      </c>
      <c r="AC159" s="8">
        <v>57.24</v>
      </c>
    </row>
    <row r="160" spans="1:29" ht="13.5">
      <c r="A160" s="31"/>
      <c r="B160" s="31"/>
      <c r="C160" s="31"/>
      <c r="D160" s="9" t="s">
        <v>188</v>
      </c>
      <c r="E160" s="6" t="s">
        <v>37</v>
      </c>
      <c r="F160" s="7">
        <v>114.68</v>
      </c>
      <c r="G160" s="7">
        <v>143.86000000000001</v>
      </c>
      <c r="H160" s="7">
        <v>143.19</v>
      </c>
      <c r="I160" s="7">
        <v>39.450000000000003</v>
      </c>
      <c r="J160" s="7">
        <v>432.68</v>
      </c>
      <c r="K160" s="7">
        <v>349</v>
      </c>
      <c r="L160" s="7">
        <v>602.62</v>
      </c>
      <c r="M160" s="7">
        <v>583.59</v>
      </c>
      <c r="N160" s="7">
        <v>665.13</v>
      </c>
      <c r="O160" s="7">
        <v>590.62</v>
      </c>
      <c r="P160" s="7">
        <v>629.94000000000005</v>
      </c>
      <c r="Q160" s="7">
        <v>908.58</v>
      </c>
      <c r="R160" s="7">
        <v>782.1</v>
      </c>
      <c r="S160" s="7">
        <v>1055.1500000000001</v>
      </c>
      <c r="T160" s="7">
        <v>766.74</v>
      </c>
      <c r="U160" s="7">
        <v>758.87</v>
      </c>
      <c r="V160" s="7">
        <v>608.29999999999995</v>
      </c>
      <c r="W160" s="7">
        <v>1066</v>
      </c>
      <c r="X160" s="7">
        <v>913.14</v>
      </c>
      <c r="Y160" s="7">
        <v>1735.36</v>
      </c>
      <c r="Z160" s="7">
        <v>1154.3800000000001</v>
      </c>
      <c r="AA160" s="7">
        <v>1499.51</v>
      </c>
      <c r="AB160" s="7">
        <v>1455.98</v>
      </c>
      <c r="AC160" s="7">
        <v>1695.54</v>
      </c>
    </row>
    <row r="161" spans="1:29" ht="13.5">
      <c r="A161" s="31"/>
      <c r="B161" s="31"/>
      <c r="C161" s="32"/>
      <c r="D161" s="9" t="s">
        <v>189</v>
      </c>
      <c r="E161" s="6" t="s">
        <v>37</v>
      </c>
      <c r="F161" s="8" t="s">
        <v>259</v>
      </c>
      <c r="G161" s="8">
        <v>0.3</v>
      </c>
      <c r="H161" s="8">
        <v>0.21</v>
      </c>
      <c r="I161" s="8">
        <v>20.57</v>
      </c>
      <c r="J161" s="8" t="s">
        <v>259</v>
      </c>
      <c r="K161" s="8">
        <v>46.01</v>
      </c>
      <c r="L161" s="8">
        <v>0.06</v>
      </c>
      <c r="M161" s="8">
        <v>44.69</v>
      </c>
      <c r="N161" s="8">
        <v>37.270000000000003</v>
      </c>
      <c r="O161" s="8">
        <v>93.7</v>
      </c>
      <c r="P161" s="8">
        <v>56.18</v>
      </c>
      <c r="Q161" s="8">
        <v>1.75</v>
      </c>
      <c r="R161" s="8">
        <v>5.74</v>
      </c>
      <c r="S161" s="8">
        <v>17.36</v>
      </c>
      <c r="T161" s="8">
        <v>45.27</v>
      </c>
      <c r="U161" s="8">
        <v>33.840000000000003</v>
      </c>
      <c r="V161" s="8">
        <v>21.76</v>
      </c>
      <c r="W161" s="8">
        <v>3.56</v>
      </c>
      <c r="X161" s="8">
        <v>1.95</v>
      </c>
      <c r="Y161" s="8">
        <v>7.0000000000000007E-2</v>
      </c>
      <c r="Z161" s="8">
        <v>6.04</v>
      </c>
      <c r="AA161" s="8">
        <v>9.6999999999999993</v>
      </c>
      <c r="AB161" s="8">
        <v>10.36</v>
      </c>
      <c r="AC161" s="8">
        <v>35.090000000000003</v>
      </c>
    </row>
    <row r="162" spans="1:29" ht="13.5">
      <c r="A162" s="31"/>
      <c r="B162" s="31"/>
      <c r="C162" s="27" t="s">
        <v>190</v>
      </c>
      <c r="D162" s="29"/>
      <c r="E162" s="6" t="s">
        <v>37</v>
      </c>
      <c r="F162" s="7">
        <v>4393.0200000000004</v>
      </c>
      <c r="G162" s="7">
        <v>5260.36</v>
      </c>
      <c r="H162" s="7">
        <v>5102.22</v>
      </c>
      <c r="I162" s="7">
        <v>4020.38</v>
      </c>
      <c r="J162" s="7">
        <v>5802.99</v>
      </c>
      <c r="K162" s="7">
        <v>3791.21</v>
      </c>
      <c r="L162" s="7">
        <v>4360.1899999999996</v>
      </c>
      <c r="M162" s="7">
        <v>4192.3900000000003</v>
      </c>
      <c r="N162" s="7">
        <v>4201.8100000000004</v>
      </c>
      <c r="O162" s="7">
        <v>3675.19</v>
      </c>
      <c r="P162" s="7">
        <v>3349.03</v>
      </c>
      <c r="Q162" s="7">
        <v>4734.62</v>
      </c>
      <c r="R162" s="7">
        <v>5857.9</v>
      </c>
      <c r="S162" s="7">
        <v>4098.12</v>
      </c>
      <c r="T162" s="7">
        <v>4928.7299999999996</v>
      </c>
      <c r="U162" s="7">
        <v>4827.16</v>
      </c>
      <c r="V162" s="7">
        <v>4695.79</v>
      </c>
      <c r="W162" s="7">
        <v>4898.22</v>
      </c>
      <c r="X162" s="7">
        <v>4661</v>
      </c>
      <c r="Y162" s="7">
        <v>6129.81</v>
      </c>
      <c r="Z162" s="7">
        <v>4382.49</v>
      </c>
      <c r="AA162" s="7">
        <v>4916.83</v>
      </c>
      <c r="AB162" s="7">
        <v>3998.84</v>
      </c>
      <c r="AC162" s="7">
        <v>4678.93</v>
      </c>
    </row>
    <row r="163" spans="1:29" ht="13.5">
      <c r="A163" s="31"/>
      <c r="B163" s="31"/>
      <c r="C163" s="30" t="s">
        <v>190</v>
      </c>
      <c r="D163" s="9" t="s">
        <v>191</v>
      </c>
      <c r="E163" s="6" t="s">
        <v>37</v>
      </c>
      <c r="F163" s="8">
        <v>35.89</v>
      </c>
      <c r="G163" s="8">
        <v>46.81</v>
      </c>
      <c r="H163" s="8">
        <v>104.18</v>
      </c>
      <c r="I163" s="8">
        <v>170.5</v>
      </c>
      <c r="J163" s="8">
        <v>123.85</v>
      </c>
      <c r="K163" s="8">
        <v>138.44</v>
      </c>
      <c r="L163" s="8">
        <v>115.88</v>
      </c>
      <c r="M163" s="8">
        <v>158</v>
      </c>
      <c r="N163" s="8">
        <v>98.83</v>
      </c>
      <c r="O163" s="8">
        <v>57.3</v>
      </c>
      <c r="P163" s="8">
        <v>76.88</v>
      </c>
      <c r="Q163" s="8">
        <v>130.61000000000001</v>
      </c>
      <c r="R163" s="8">
        <v>463.34</v>
      </c>
      <c r="S163" s="8">
        <v>490.31</v>
      </c>
      <c r="T163" s="8">
        <v>671.05</v>
      </c>
      <c r="U163" s="8">
        <v>718.26</v>
      </c>
      <c r="V163" s="8">
        <v>549.14</v>
      </c>
      <c r="W163" s="8">
        <v>905.19</v>
      </c>
      <c r="X163" s="8">
        <v>700.1</v>
      </c>
      <c r="Y163" s="8">
        <v>980.84</v>
      </c>
      <c r="Z163" s="8">
        <v>814.49</v>
      </c>
      <c r="AA163" s="8">
        <v>723.08</v>
      </c>
      <c r="AB163" s="8">
        <v>805.48</v>
      </c>
      <c r="AC163" s="8">
        <v>716.71</v>
      </c>
    </row>
    <row r="164" spans="1:29" ht="13.5">
      <c r="A164" s="31"/>
      <c r="B164" s="31"/>
      <c r="C164" s="31"/>
      <c r="D164" s="9" t="s">
        <v>192</v>
      </c>
      <c r="E164" s="6" t="s">
        <v>37</v>
      </c>
      <c r="F164" s="7" t="s">
        <v>259</v>
      </c>
      <c r="G164" s="7" t="s">
        <v>259</v>
      </c>
      <c r="H164" s="7">
        <v>7.79</v>
      </c>
      <c r="I164" s="7">
        <v>61.74</v>
      </c>
      <c r="J164" s="7">
        <v>138.69</v>
      </c>
      <c r="K164" s="7">
        <v>164.49</v>
      </c>
      <c r="L164" s="7">
        <v>234.71</v>
      </c>
      <c r="M164" s="7">
        <v>172.12</v>
      </c>
      <c r="N164" s="7">
        <v>187.32</v>
      </c>
      <c r="O164" s="7">
        <v>195.43</v>
      </c>
      <c r="P164" s="7">
        <v>116.69</v>
      </c>
      <c r="Q164" s="7">
        <v>138.15</v>
      </c>
      <c r="R164" s="7">
        <v>196.89</v>
      </c>
      <c r="S164" s="7">
        <v>168</v>
      </c>
      <c r="T164" s="7">
        <v>145.72</v>
      </c>
      <c r="U164" s="7">
        <v>51.26</v>
      </c>
      <c r="V164" s="7">
        <v>91.04</v>
      </c>
      <c r="W164" s="7">
        <v>125.51</v>
      </c>
      <c r="X164" s="7">
        <v>92.51</v>
      </c>
      <c r="Y164" s="7">
        <v>302.22000000000003</v>
      </c>
      <c r="Z164" s="7">
        <v>139.26</v>
      </c>
      <c r="AA164" s="7">
        <v>204.43</v>
      </c>
      <c r="AB164" s="7">
        <v>158.51</v>
      </c>
      <c r="AC164" s="7">
        <v>173.02</v>
      </c>
    </row>
    <row r="165" spans="1:29" ht="13.5">
      <c r="A165" s="31"/>
      <c r="B165" s="31"/>
      <c r="C165" s="31"/>
      <c r="D165" s="9" t="s">
        <v>193</v>
      </c>
      <c r="E165" s="6" t="s">
        <v>37</v>
      </c>
      <c r="F165" s="8" t="s">
        <v>259</v>
      </c>
      <c r="G165" s="8" t="s">
        <v>259</v>
      </c>
      <c r="H165" s="8">
        <v>6.93</v>
      </c>
      <c r="I165" s="8">
        <v>25.97</v>
      </c>
      <c r="J165" s="8">
        <v>184.78</v>
      </c>
      <c r="K165" s="8">
        <v>100.83</v>
      </c>
      <c r="L165" s="8">
        <v>96.35</v>
      </c>
      <c r="M165" s="8">
        <v>234.83</v>
      </c>
      <c r="N165" s="8">
        <v>108.13</v>
      </c>
      <c r="O165" s="8">
        <v>160.91999999999999</v>
      </c>
      <c r="P165" s="8">
        <v>96.08</v>
      </c>
      <c r="Q165" s="8">
        <v>113.81</v>
      </c>
      <c r="R165" s="8">
        <v>162.53</v>
      </c>
      <c r="S165" s="8">
        <v>176.31</v>
      </c>
      <c r="T165" s="8">
        <v>69.84</v>
      </c>
      <c r="U165" s="8">
        <v>109.09</v>
      </c>
      <c r="V165" s="8">
        <v>85.27</v>
      </c>
      <c r="W165" s="8">
        <v>77.91</v>
      </c>
      <c r="X165" s="8">
        <v>73.709999999999994</v>
      </c>
      <c r="Y165" s="8">
        <v>74.33</v>
      </c>
      <c r="Z165" s="8">
        <v>79.569999999999993</v>
      </c>
      <c r="AA165" s="8">
        <v>82.21</v>
      </c>
      <c r="AB165" s="8">
        <v>51.53</v>
      </c>
      <c r="AC165" s="8">
        <v>-196.64</v>
      </c>
    </row>
    <row r="166" spans="1:29" ht="13.5">
      <c r="A166" s="31"/>
      <c r="B166" s="31"/>
      <c r="C166" s="31"/>
      <c r="D166" s="9" t="s">
        <v>194</v>
      </c>
      <c r="E166" s="6" t="s">
        <v>37</v>
      </c>
      <c r="F166" s="7">
        <v>1578.37</v>
      </c>
      <c r="G166" s="7">
        <v>1416.42</v>
      </c>
      <c r="H166" s="7">
        <v>1397.19</v>
      </c>
      <c r="I166" s="7">
        <v>1006.14</v>
      </c>
      <c r="J166" s="7">
        <v>1273.76</v>
      </c>
      <c r="K166" s="7">
        <v>731.07</v>
      </c>
      <c r="L166" s="7">
        <v>789.34</v>
      </c>
      <c r="M166" s="7">
        <v>661.85</v>
      </c>
      <c r="N166" s="7">
        <v>781.6</v>
      </c>
      <c r="O166" s="7">
        <v>864.93</v>
      </c>
      <c r="P166" s="7">
        <v>797.69</v>
      </c>
      <c r="Q166" s="7">
        <v>725.89</v>
      </c>
      <c r="R166" s="7">
        <v>582.12</v>
      </c>
      <c r="S166" s="7">
        <v>913.9</v>
      </c>
      <c r="T166" s="7">
        <v>914.91</v>
      </c>
      <c r="U166" s="7">
        <v>870.72</v>
      </c>
      <c r="V166" s="7">
        <v>857.22</v>
      </c>
      <c r="W166" s="7">
        <v>881.55</v>
      </c>
      <c r="X166" s="7">
        <v>1241.08</v>
      </c>
      <c r="Y166" s="7">
        <v>518.84</v>
      </c>
      <c r="Z166" s="7">
        <v>557.12</v>
      </c>
      <c r="AA166" s="7">
        <v>405.81</v>
      </c>
      <c r="AB166" s="7">
        <v>854.53</v>
      </c>
      <c r="AC166" s="7">
        <v>1186.8599999999999</v>
      </c>
    </row>
    <row r="167" spans="1:29" ht="13.5">
      <c r="A167" s="31"/>
      <c r="B167" s="31"/>
      <c r="C167" s="31"/>
      <c r="D167" s="9" t="s">
        <v>195</v>
      </c>
      <c r="E167" s="6" t="s">
        <v>37</v>
      </c>
      <c r="F167" s="8">
        <v>42.17</v>
      </c>
      <c r="G167" s="8">
        <v>36.14</v>
      </c>
      <c r="H167" s="8">
        <v>31.17</v>
      </c>
      <c r="I167" s="8">
        <v>29.45</v>
      </c>
      <c r="J167" s="8">
        <v>22.64</v>
      </c>
      <c r="K167" s="8">
        <v>20.11</v>
      </c>
      <c r="L167" s="8">
        <v>20.57</v>
      </c>
      <c r="M167" s="8">
        <v>30.52</v>
      </c>
      <c r="N167" s="8">
        <v>23.58</v>
      </c>
      <c r="O167" s="8">
        <v>21.74</v>
      </c>
      <c r="P167" s="8">
        <v>29.9</v>
      </c>
      <c r="Q167" s="8">
        <v>30.65</v>
      </c>
      <c r="R167" s="8">
        <v>48.91</v>
      </c>
      <c r="S167" s="8">
        <v>34.04</v>
      </c>
      <c r="T167" s="8">
        <v>31.15</v>
      </c>
      <c r="U167" s="8">
        <v>39.380000000000003</v>
      </c>
      <c r="V167" s="8">
        <v>58.17</v>
      </c>
      <c r="W167" s="8">
        <v>49.38</v>
      </c>
      <c r="X167" s="8">
        <v>37.549999999999997</v>
      </c>
      <c r="Y167" s="8">
        <v>72.8</v>
      </c>
      <c r="Z167" s="8">
        <v>56.56</v>
      </c>
      <c r="AA167" s="8">
        <v>69.28</v>
      </c>
      <c r="AB167" s="8">
        <v>80.44</v>
      </c>
      <c r="AC167" s="8">
        <v>73.58</v>
      </c>
    </row>
    <row r="168" spans="1:29" ht="13.5">
      <c r="A168" s="31"/>
      <c r="B168" s="31"/>
      <c r="C168" s="31"/>
      <c r="D168" s="9" t="s">
        <v>196</v>
      </c>
      <c r="E168" s="6" t="s">
        <v>37</v>
      </c>
      <c r="F168" s="7" t="s">
        <v>259</v>
      </c>
      <c r="G168" s="7" t="s">
        <v>259</v>
      </c>
      <c r="H168" s="7">
        <v>6.76</v>
      </c>
      <c r="I168" s="7">
        <v>9.44</v>
      </c>
      <c r="J168" s="7">
        <v>166.24</v>
      </c>
      <c r="K168" s="7">
        <v>164.8</v>
      </c>
      <c r="L168" s="7">
        <v>265.58999999999997</v>
      </c>
      <c r="M168" s="7">
        <v>244.35</v>
      </c>
      <c r="N168" s="7">
        <v>185.12</v>
      </c>
      <c r="O168" s="7">
        <v>236.41</v>
      </c>
      <c r="P168" s="7">
        <v>68.27</v>
      </c>
      <c r="Q168" s="7">
        <v>214.81</v>
      </c>
      <c r="R168" s="7">
        <v>144.55000000000001</v>
      </c>
      <c r="S168" s="7">
        <v>77.459999999999994</v>
      </c>
      <c r="T168" s="7">
        <v>115.01</v>
      </c>
      <c r="U168" s="7">
        <v>118.49</v>
      </c>
      <c r="V168" s="7">
        <v>153.81</v>
      </c>
      <c r="W168" s="7">
        <v>131.72999999999999</v>
      </c>
      <c r="X168" s="7">
        <v>283.22000000000003</v>
      </c>
      <c r="Y168" s="7">
        <v>444.46</v>
      </c>
      <c r="Z168" s="7">
        <v>258.73</v>
      </c>
      <c r="AA168" s="7">
        <v>254.99</v>
      </c>
      <c r="AB168" s="7">
        <v>296.48</v>
      </c>
      <c r="AC168" s="7">
        <v>319.05</v>
      </c>
    </row>
    <row r="169" spans="1:29" ht="13.5">
      <c r="A169" s="31"/>
      <c r="B169" s="31"/>
      <c r="C169" s="31"/>
      <c r="D169" s="9" t="s">
        <v>197</v>
      </c>
      <c r="E169" s="6" t="s">
        <v>37</v>
      </c>
      <c r="F169" s="8">
        <v>1019.82</v>
      </c>
      <c r="G169" s="8">
        <v>1485.28</v>
      </c>
      <c r="H169" s="8">
        <v>1809.03</v>
      </c>
      <c r="I169" s="8">
        <v>979.49</v>
      </c>
      <c r="J169" s="8">
        <v>1377.8</v>
      </c>
      <c r="K169" s="8">
        <v>895.96</v>
      </c>
      <c r="L169" s="8">
        <v>1185.04</v>
      </c>
      <c r="M169" s="8">
        <v>1062.3900000000001</v>
      </c>
      <c r="N169" s="8">
        <v>1041.06</v>
      </c>
      <c r="O169" s="8">
        <v>959.97</v>
      </c>
      <c r="P169" s="8">
        <v>1114.94</v>
      </c>
      <c r="Q169" s="8">
        <v>1324.84</v>
      </c>
      <c r="R169" s="8">
        <v>1497.5</v>
      </c>
      <c r="S169" s="8">
        <v>492.8</v>
      </c>
      <c r="T169" s="8">
        <v>921.94</v>
      </c>
      <c r="U169" s="8">
        <v>1189.69</v>
      </c>
      <c r="V169" s="8">
        <v>843.24</v>
      </c>
      <c r="W169" s="8">
        <v>506.52</v>
      </c>
      <c r="X169" s="8">
        <v>562.63</v>
      </c>
      <c r="Y169" s="8">
        <v>965.04</v>
      </c>
      <c r="Z169" s="8">
        <v>610.62</v>
      </c>
      <c r="AA169" s="8">
        <v>1169.05</v>
      </c>
      <c r="AB169" s="8">
        <v>154.27000000000001</v>
      </c>
      <c r="AC169" s="8">
        <v>594.45000000000005</v>
      </c>
    </row>
    <row r="170" spans="1:29" ht="13.5">
      <c r="A170" s="31"/>
      <c r="B170" s="31"/>
      <c r="C170" s="31"/>
      <c r="D170" s="9" t="s">
        <v>198</v>
      </c>
      <c r="E170" s="6" t="s">
        <v>37</v>
      </c>
      <c r="F170" s="7" t="s">
        <v>259</v>
      </c>
      <c r="G170" s="7" t="s">
        <v>259</v>
      </c>
      <c r="H170" s="7" t="s">
        <v>259</v>
      </c>
      <c r="I170" s="7">
        <v>97.3</v>
      </c>
      <c r="J170" s="7" t="s">
        <v>259</v>
      </c>
      <c r="K170" s="7" t="s">
        <v>259</v>
      </c>
      <c r="L170" s="7" t="s">
        <v>259</v>
      </c>
      <c r="M170" s="7" t="s">
        <v>259</v>
      </c>
      <c r="N170" s="7" t="s">
        <v>259</v>
      </c>
      <c r="O170" s="7" t="s">
        <v>259</v>
      </c>
      <c r="P170" s="7" t="s">
        <v>259</v>
      </c>
      <c r="Q170" s="7" t="s">
        <v>259</v>
      </c>
      <c r="R170" s="7" t="s">
        <v>259</v>
      </c>
      <c r="S170" s="7" t="s">
        <v>259</v>
      </c>
      <c r="T170" s="7" t="s">
        <v>259</v>
      </c>
      <c r="U170" s="7" t="s">
        <v>259</v>
      </c>
      <c r="V170" s="7" t="s">
        <v>259</v>
      </c>
      <c r="W170" s="7" t="s">
        <v>259</v>
      </c>
      <c r="X170" s="7" t="s">
        <v>259</v>
      </c>
      <c r="Y170" s="7" t="s">
        <v>259</v>
      </c>
      <c r="Z170" s="7" t="s">
        <v>259</v>
      </c>
      <c r="AA170" s="7" t="s">
        <v>259</v>
      </c>
      <c r="AB170" s="7" t="s">
        <v>259</v>
      </c>
      <c r="AC170" s="7" t="s">
        <v>259</v>
      </c>
    </row>
    <row r="171" spans="1:29" ht="13.5">
      <c r="A171" s="31"/>
      <c r="B171" s="31"/>
      <c r="C171" s="31"/>
      <c r="D171" s="9" t="s">
        <v>199</v>
      </c>
      <c r="E171" s="6" t="s">
        <v>37</v>
      </c>
      <c r="F171" s="8" t="s">
        <v>259</v>
      </c>
      <c r="G171" s="8" t="s">
        <v>259</v>
      </c>
      <c r="H171" s="8" t="s">
        <v>259</v>
      </c>
      <c r="I171" s="8">
        <v>3</v>
      </c>
      <c r="J171" s="8">
        <v>27.42</v>
      </c>
      <c r="K171" s="8">
        <v>35.96</v>
      </c>
      <c r="L171" s="8">
        <v>40.36</v>
      </c>
      <c r="M171" s="8">
        <v>52.56</v>
      </c>
      <c r="N171" s="8">
        <v>45.58</v>
      </c>
      <c r="O171" s="8">
        <v>40.86</v>
      </c>
      <c r="P171" s="8">
        <v>23.02</v>
      </c>
      <c r="Q171" s="8">
        <v>39.81</v>
      </c>
      <c r="R171" s="8">
        <v>29.6</v>
      </c>
      <c r="S171" s="8">
        <v>31.84</v>
      </c>
      <c r="T171" s="8">
        <v>25.52</v>
      </c>
      <c r="U171" s="8">
        <v>30.14</v>
      </c>
      <c r="V171" s="8">
        <v>25.5</v>
      </c>
      <c r="W171" s="8">
        <v>-26.28</v>
      </c>
      <c r="X171" s="8">
        <v>37.4</v>
      </c>
      <c r="Y171" s="8">
        <v>37.46</v>
      </c>
      <c r="Z171" s="8">
        <v>63.82</v>
      </c>
      <c r="AA171" s="8">
        <v>48.63</v>
      </c>
      <c r="AB171" s="8">
        <v>41.4</v>
      </c>
      <c r="AC171" s="8">
        <v>38.770000000000003</v>
      </c>
    </row>
    <row r="172" spans="1:29" ht="13.5">
      <c r="A172" s="31"/>
      <c r="B172" s="31"/>
      <c r="C172" s="31"/>
      <c r="D172" s="9" t="s">
        <v>200</v>
      </c>
      <c r="E172" s="6" t="s">
        <v>37</v>
      </c>
      <c r="F172" s="7" t="s">
        <v>259</v>
      </c>
      <c r="G172" s="7" t="s">
        <v>259</v>
      </c>
      <c r="H172" s="7">
        <v>0.11</v>
      </c>
      <c r="I172" s="7">
        <v>35.840000000000003</v>
      </c>
      <c r="J172" s="7">
        <v>123.9</v>
      </c>
      <c r="K172" s="7">
        <v>239.24</v>
      </c>
      <c r="L172" s="7">
        <v>176.41</v>
      </c>
      <c r="M172" s="7">
        <v>273.24</v>
      </c>
      <c r="N172" s="7">
        <v>222.05</v>
      </c>
      <c r="O172" s="7">
        <v>220.41</v>
      </c>
      <c r="P172" s="7">
        <v>171.29</v>
      </c>
      <c r="Q172" s="7">
        <v>178.16</v>
      </c>
      <c r="R172" s="7">
        <v>127.9</v>
      </c>
      <c r="S172" s="7">
        <v>108.3</v>
      </c>
      <c r="T172" s="7">
        <v>139.91999999999999</v>
      </c>
      <c r="U172" s="7">
        <v>99.81</v>
      </c>
      <c r="V172" s="7">
        <v>82.94</v>
      </c>
      <c r="W172" s="7">
        <v>89.82</v>
      </c>
      <c r="X172" s="7">
        <v>161.49</v>
      </c>
      <c r="Y172" s="7">
        <v>111.44</v>
      </c>
      <c r="Z172" s="7">
        <v>144.16999999999999</v>
      </c>
      <c r="AA172" s="7">
        <v>259.11</v>
      </c>
      <c r="AB172" s="7">
        <v>191.96</v>
      </c>
      <c r="AC172" s="7">
        <v>168.65</v>
      </c>
    </row>
    <row r="173" spans="1:29" ht="13.5">
      <c r="A173" s="31"/>
      <c r="B173" s="31"/>
      <c r="C173" s="31"/>
      <c r="D173" s="9" t="s">
        <v>201</v>
      </c>
      <c r="E173" s="6" t="s">
        <v>37</v>
      </c>
      <c r="F173" s="8">
        <v>15.56</v>
      </c>
      <c r="G173" s="8">
        <v>22.13</v>
      </c>
      <c r="H173" s="8">
        <v>29.81</v>
      </c>
      <c r="I173" s="8">
        <v>15.15</v>
      </c>
      <c r="J173" s="8">
        <v>18.41</v>
      </c>
      <c r="K173" s="8">
        <v>27.45</v>
      </c>
      <c r="L173" s="8">
        <v>18.329999999999998</v>
      </c>
      <c r="M173" s="8">
        <v>16.03</v>
      </c>
      <c r="N173" s="8">
        <v>13.39</v>
      </c>
      <c r="O173" s="8">
        <v>9.51</v>
      </c>
      <c r="P173" s="8">
        <v>10.64</v>
      </c>
      <c r="Q173" s="8">
        <v>15.4</v>
      </c>
      <c r="R173" s="8">
        <v>23.19</v>
      </c>
      <c r="S173" s="8">
        <v>15.8</v>
      </c>
      <c r="T173" s="8">
        <v>17.7</v>
      </c>
      <c r="U173" s="8">
        <v>26.67</v>
      </c>
      <c r="V173" s="8">
        <v>22.33</v>
      </c>
      <c r="W173" s="8">
        <v>21.6</v>
      </c>
      <c r="X173" s="8">
        <v>4.25</v>
      </c>
      <c r="Y173" s="8">
        <v>16.78</v>
      </c>
      <c r="Z173" s="8">
        <v>51.34</v>
      </c>
      <c r="AA173" s="8">
        <v>17.95</v>
      </c>
      <c r="AB173" s="8">
        <v>33.6</v>
      </c>
      <c r="AC173" s="8">
        <v>9.43</v>
      </c>
    </row>
    <row r="174" spans="1:29" ht="13.5">
      <c r="A174" s="31"/>
      <c r="B174" s="31"/>
      <c r="C174" s="31"/>
      <c r="D174" s="9" t="s">
        <v>202</v>
      </c>
      <c r="E174" s="6" t="s">
        <v>37</v>
      </c>
      <c r="F174" s="7">
        <v>122.12</v>
      </c>
      <c r="G174" s="7">
        <v>107.8</v>
      </c>
      <c r="H174" s="7">
        <v>44.78</v>
      </c>
      <c r="I174" s="7">
        <v>33.340000000000003</v>
      </c>
      <c r="J174" s="7">
        <v>25.53</v>
      </c>
      <c r="K174" s="7">
        <v>28.33</v>
      </c>
      <c r="L174" s="7">
        <v>-9.7799999999999994</v>
      </c>
      <c r="M174" s="7">
        <v>13.7</v>
      </c>
      <c r="N174" s="7">
        <v>46.09</v>
      </c>
      <c r="O174" s="7">
        <v>41.36</v>
      </c>
      <c r="P174" s="7">
        <v>55.17</v>
      </c>
      <c r="Q174" s="7">
        <v>57.34</v>
      </c>
      <c r="R174" s="7">
        <v>50.74</v>
      </c>
      <c r="S174" s="7">
        <v>46.81</v>
      </c>
      <c r="T174" s="7">
        <v>47.49</v>
      </c>
      <c r="U174" s="7">
        <v>70.040000000000006</v>
      </c>
      <c r="V174" s="7">
        <v>47.08</v>
      </c>
      <c r="W174" s="7">
        <v>66.77</v>
      </c>
      <c r="X174" s="7">
        <v>98.9</v>
      </c>
      <c r="Y174" s="7">
        <v>115.52</v>
      </c>
      <c r="Z174" s="7">
        <v>138.81</v>
      </c>
      <c r="AA174" s="7">
        <v>99.94</v>
      </c>
      <c r="AB174" s="7">
        <v>167.88</v>
      </c>
      <c r="AC174" s="7">
        <v>330.83</v>
      </c>
    </row>
    <row r="175" spans="1:29" ht="13.5">
      <c r="A175" s="31"/>
      <c r="B175" s="31"/>
      <c r="C175" s="31"/>
      <c r="D175" s="9" t="s">
        <v>203</v>
      </c>
      <c r="E175" s="6" t="s">
        <v>37</v>
      </c>
      <c r="F175" s="8">
        <v>285.83</v>
      </c>
      <c r="G175" s="8">
        <v>241.97</v>
      </c>
      <c r="H175" s="8">
        <v>226.54</v>
      </c>
      <c r="I175" s="8">
        <v>175.08</v>
      </c>
      <c r="J175" s="8">
        <v>254.59</v>
      </c>
      <c r="K175" s="8">
        <v>209.09</v>
      </c>
      <c r="L175" s="8">
        <v>205.24</v>
      </c>
      <c r="M175" s="8">
        <v>242.67</v>
      </c>
      <c r="N175" s="8">
        <v>267.57</v>
      </c>
      <c r="O175" s="8">
        <v>198.16</v>
      </c>
      <c r="P175" s="8">
        <v>230.61</v>
      </c>
      <c r="Q175" s="8">
        <v>180.88</v>
      </c>
      <c r="R175" s="8">
        <v>95.16</v>
      </c>
      <c r="S175" s="8">
        <v>194.53</v>
      </c>
      <c r="T175" s="8">
        <v>126.25</v>
      </c>
      <c r="U175" s="8">
        <v>91.32</v>
      </c>
      <c r="V175" s="8">
        <v>221.94</v>
      </c>
      <c r="W175" s="8">
        <v>234.46</v>
      </c>
      <c r="X175" s="8">
        <v>263.89</v>
      </c>
      <c r="Y175" s="8">
        <v>365.77</v>
      </c>
      <c r="Z175" s="8">
        <v>355.96</v>
      </c>
      <c r="AA175" s="8">
        <v>387.83</v>
      </c>
      <c r="AB175" s="8">
        <v>250.24</v>
      </c>
      <c r="AC175" s="8">
        <v>372.43</v>
      </c>
    </row>
    <row r="176" spans="1:29" ht="13.5">
      <c r="A176" s="31"/>
      <c r="B176" s="31"/>
      <c r="C176" s="31"/>
      <c r="D176" s="9" t="s">
        <v>204</v>
      </c>
      <c r="E176" s="6" t="s">
        <v>37</v>
      </c>
      <c r="F176" s="7">
        <v>775.63</v>
      </c>
      <c r="G176" s="7">
        <v>1245.9100000000001</v>
      </c>
      <c r="H176" s="7">
        <v>867.36</v>
      </c>
      <c r="I176" s="7">
        <v>830.29</v>
      </c>
      <c r="J176" s="7">
        <v>1574.39</v>
      </c>
      <c r="K176" s="7">
        <v>674.18</v>
      </c>
      <c r="L176" s="7">
        <v>818.11</v>
      </c>
      <c r="M176" s="7">
        <v>768.94</v>
      </c>
      <c r="N176" s="7">
        <v>767.19</v>
      </c>
      <c r="O176" s="7">
        <v>432.13</v>
      </c>
      <c r="P176" s="7">
        <v>345.22</v>
      </c>
      <c r="Q176" s="7">
        <v>1294</v>
      </c>
      <c r="R176" s="7">
        <v>2111.1799999999998</v>
      </c>
      <c r="S176" s="7">
        <v>715.41</v>
      </c>
      <c r="T176" s="7">
        <v>1271.8699999999999</v>
      </c>
      <c r="U176" s="7">
        <v>811.25</v>
      </c>
      <c r="V176" s="7">
        <v>1072.1600000000001</v>
      </c>
      <c r="W176" s="7">
        <v>1322.93</v>
      </c>
      <c r="X176" s="7">
        <v>529.54</v>
      </c>
      <c r="Y176" s="7">
        <v>1280.73</v>
      </c>
      <c r="Z176" s="7">
        <v>412.29</v>
      </c>
      <c r="AA176" s="7">
        <v>579.69000000000005</v>
      </c>
      <c r="AB176" s="7">
        <v>308.39</v>
      </c>
      <c r="AC176" s="7">
        <v>268.14</v>
      </c>
    </row>
    <row r="177" spans="1:29" ht="13.5">
      <c r="A177" s="31"/>
      <c r="B177" s="31"/>
      <c r="C177" s="31"/>
      <c r="D177" s="9" t="s">
        <v>205</v>
      </c>
      <c r="E177" s="6" t="s">
        <v>37</v>
      </c>
      <c r="F177" s="8">
        <v>517.46</v>
      </c>
      <c r="G177" s="8">
        <v>657.9</v>
      </c>
      <c r="H177" s="8">
        <v>570.27</v>
      </c>
      <c r="I177" s="8">
        <v>511.04</v>
      </c>
      <c r="J177" s="8">
        <v>364.37</v>
      </c>
      <c r="K177" s="8">
        <v>231.44</v>
      </c>
      <c r="L177" s="8">
        <v>280.83999999999997</v>
      </c>
      <c r="M177" s="8">
        <v>150.26</v>
      </c>
      <c r="N177" s="8">
        <v>187.72</v>
      </c>
      <c r="O177" s="8">
        <v>61.82</v>
      </c>
      <c r="P177" s="8">
        <v>36.92</v>
      </c>
      <c r="Q177" s="8">
        <v>77.16</v>
      </c>
      <c r="R177" s="8">
        <v>215.82</v>
      </c>
      <c r="S177" s="8">
        <v>510.63</v>
      </c>
      <c r="T177" s="8">
        <v>194.32</v>
      </c>
      <c r="U177" s="8">
        <v>331.22</v>
      </c>
      <c r="V177" s="8">
        <v>304.79000000000002</v>
      </c>
      <c r="W177" s="8">
        <v>294.06</v>
      </c>
      <c r="X177" s="8">
        <v>316.72000000000003</v>
      </c>
      <c r="Y177" s="8">
        <v>333.66</v>
      </c>
      <c r="Z177" s="8">
        <v>198.79</v>
      </c>
      <c r="AA177" s="8">
        <v>211.95</v>
      </c>
      <c r="AB177" s="8">
        <v>133.15</v>
      </c>
      <c r="AC177" s="8">
        <v>131.04</v>
      </c>
    </row>
    <row r="178" spans="1:29" ht="13.5">
      <c r="A178" s="31"/>
      <c r="B178" s="31"/>
      <c r="C178" s="31"/>
      <c r="D178" s="9" t="s">
        <v>206</v>
      </c>
      <c r="E178" s="6" t="s">
        <v>37</v>
      </c>
      <c r="F178" s="7" t="s">
        <v>259</v>
      </c>
      <c r="G178" s="7" t="s">
        <v>259</v>
      </c>
      <c r="H178" s="7">
        <v>0.28999999999999998</v>
      </c>
      <c r="I178" s="7">
        <v>6.08</v>
      </c>
      <c r="J178" s="7">
        <v>57.76</v>
      </c>
      <c r="K178" s="7">
        <v>33.119999999999997</v>
      </c>
      <c r="L178" s="7">
        <v>79.489999999999995</v>
      </c>
      <c r="M178" s="7">
        <v>73.12</v>
      </c>
      <c r="N178" s="7">
        <v>177.07</v>
      </c>
      <c r="O178" s="7">
        <v>128.13</v>
      </c>
      <c r="P178" s="7">
        <v>130.53</v>
      </c>
      <c r="Q178" s="7">
        <v>163.30000000000001</v>
      </c>
      <c r="R178" s="7">
        <v>59.7</v>
      </c>
      <c r="S178" s="7">
        <v>85.73</v>
      </c>
      <c r="T178" s="7">
        <v>175.82</v>
      </c>
      <c r="U178" s="7">
        <v>159.77000000000001</v>
      </c>
      <c r="V178" s="7">
        <v>166.2</v>
      </c>
      <c r="W178" s="7">
        <v>113.91</v>
      </c>
      <c r="X178" s="7">
        <v>133.46</v>
      </c>
      <c r="Y178" s="7">
        <v>268.99</v>
      </c>
      <c r="Z178" s="7">
        <v>276.81</v>
      </c>
      <c r="AA178" s="7">
        <v>179.89</v>
      </c>
      <c r="AB178" s="7">
        <v>207.84</v>
      </c>
      <c r="AC178" s="7">
        <v>206.82</v>
      </c>
    </row>
    <row r="179" spans="1:29" ht="13.5">
      <c r="A179" s="31"/>
      <c r="B179" s="31"/>
      <c r="C179" s="31"/>
      <c r="D179" s="9" t="s">
        <v>207</v>
      </c>
      <c r="E179" s="6" t="s">
        <v>37</v>
      </c>
      <c r="F179" s="8" t="s">
        <v>259</v>
      </c>
      <c r="G179" s="8" t="s">
        <v>259</v>
      </c>
      <c r="H179" s="8" t="s">
        <v>259</v>
      </c>
      <c r="I179" s="8">
        <v>0.64</v>
      </c>
      <c r="J179" s="8">
        <v>17.41</v>
      </c>
      <c r="K179" s="8">
        <v>12.09</v>
      </c>
      <c r="L179" s="8">
        <v>13.46</v>
      </c>
      <c r="M179" s="8">
        <v>12.26</v>
      </c>
      <c r="N179" s="8">
        <v>12.56</v>
      </c>
      <c r="O179" s="8">
        <v>13.72</v>
      </c>
      <c r="P179" s="8">
        <v>9.26</v>
      </c>
      <c r="Q179" s="8">
        <v>13.19</v>
      </c>
      <c r="R179" s="8">
        <v>9</v>
      </c>
      <c r="S179" s="8">
        <v>8.99</v>
      </c>
      <c r="T179" s="8">
        <v>9.11</v>
      </c>
      <c r="U179" s="8">
        <v>8.27</v>
      </c>
      <c r="V179" s="8">
        <v>6.57</v>
      </c>
      <c r="W179" s="8">
        <v>9.1300000000000008</v>
      </c>
      <c r="X179" s="8">
        <v>7.35</v>
      </c>
      <c r="Y179" s="8">
        <v>13.52</v>
      </c>
      <c r="Z179" s="8">
        <v>16.68</v>
      </c>
      <c r="AA179" s="8">
        <v>12.02</v>
      </c>
      <c r="AB179" s="8">
        <v>9.89</v>
      </c>
      <c r="AC179" s="8">
        <v>11.47</v>
      </c>
    </row>
    <row r="180" spans="1:29" ht="13.5">
      <c r="A180" s="31"/>
      <c r="B180" s="31"/>
      <c r="C180" s="31"/>
      <c r="D180" s="9" t="s">
        <v>208</v>
      </c>
      <c r="E180" s="6" t="s">
        <v>37</v>
      </c>
      <c r="F180" s="7" t="s">
        <v>259</v>
      </c>
      <c r="G180" s="7" t="s">
        <v>259</v>
      </c>
      <c r="H180" s="7">
        <v>0.01</v>
      </c>
      <c r="I180" s="7">
        <v>5.82</v>
      </c>
      <c r="J180" s="7">
        <v>23.91</v>
      </c>
      <c r="K180" s="7">
        <v>19.43</v>
      </c>
      <c r="L180" s="7">
        <v>29.85</v>
      </c>
      <c r="M180" s="7">
        <v>25.55</v>
      </c>
      <c r="N180" s="7">
        <v>29.48</v>
      </c>
      <c r="O180" s="7">
        <v>32.39</v>
      </c>
      <c r="P180" s="7">
        <v>28.48</v>
      </c>
      <c r="Q180" s="7">
        <v>28.86</v>
      </c>
      <c r="R180" s="7">
        <v>32.299999999999997</v>
      </c>
      <c r="S180" s="7">
        <v>22.31</v>
      </c>
      <c r="T180" s="7">
        <v>31.14</v>
      </c>
      <c r="U180" s="7">
        <v>38.659999999999997</v>
      </c>
      <c r="V180" s="7">
        <v>48.48</v>
      </c>
      <c r="W180" s="7">
        <v>53.1</v>
      </c>
      <c r="X180" s="7">
        <v>60.62</v>
      </c>
      <c r="Y180" s="7">
        <v>94.06</v>
      </c>
      <c r="Z180" s="7">
        <v>112</v>
      </c>
      <c r="AA180" s="7">
        <v>136.88</v>
      </c>
      <c r="AB180" s="7">
        <v>177.88</v>
      </c>
      <c r="AC180" s="7">
        <v>180.53</v>
      </c>
    </row>
    <row r="181" spans="1:29" ht="13.5">
      <c r="A181" s="31"/>
      <c r="B181" s="31"/>
      <c r="C181" s="31"/>
      <c r="D181" s="9" t="s">
        <v>209</v>
      </c>
      <c r="E181" s="6" t="s">
        <v>37</v>
      </c>
      <c r="F181" s="8" t="s">
        <v>259</v>
      </c>
      <c r="G181" s="8" t="s">
        <v>259</v>
      </c>
      <c r="H181" s="8" t="s">
        <v>259</v>
      </c>
      <c r="I181" s="8" t="s">
        <v>259</v>
      </c>
      <c r="J181" s="8" t="s">
        <v>259</v>
      </c>
      <c r="K181" s="8" t="s">
        <v>259</v>
      </c>
      <c r="L181" s="8" t="s">
        <v>259</v>
      </c>
      <c r="M181" s="8" t="s">
        <v>259</v>
      </c>
      <c r="N181" s="8" t="s">
        <v>259</v>
      </c>
      <c r="O181" s="8" t="s">
        <v>259</v>
      </c>
      <c r="P181" s="8" t="s">
        <v>259</v>
      </c>
      <c r="Q181" s="8" t="s">
        <v>259</v>
      </c>
      <c r="R181" s="8" t="s">
        <v>259</v>
      </c>
      <c r="S181" s="8" t="s">
        <v>259</v>
      </c>
      <c r="T181" s="8" t="s">
        <v>259</v>
      </c>
      <c r="U181" s="8" t="s">
        <v>259</v>
      </c>
      <c r="V181" s="8">
        <v>56.05</v>
      </c>
      <c r="W181" s="8">
        <v>34.56</v>
      </c>
      <c r="X181" s="8">
        <v>39.44</v>
      </c>
      <c r="Y181" s="8">
        <v>36.799999999999997</v>
      </c>
      <c r="Z181" s="8">
        <v>34.299999999999997</v>
      </c>
      <c r="AA181" s="8">
        <v>30.64</v>
      </c>
      <c r="AB181" s="8">
        <v>31.39</v>
      </c>
      <c r="AC181" s="8">
        <v>44.47</v>
      </c>
    </row>
    <row r="182" spans="1:29" ht="13.5">
      <c r="A182" s="31"/>
      <c r="B182" s="31"/>
      <c r="C182" s="31"/>
      <c r="D182" s="9" t="s">
        <v>210</v>
      </c>
      <c r="E182" s="6" t="s">
        <v>37</v>
      </c>
      <c r="F182" s="7" t="s">
        <v>259</v>
      </c>
      <c r="G182" s="7" t="s">
        <v>259</v>
      </c>
      <c r="H182" s="7" t="s">
        <v>259</v>
      </c>
      <c r="I182" s="7" t="s">
        <v>259</v>
      </c>
      <c r="J182" s="7" t="s">
        <v>259</v>
      </c>
      <c r="K182" s="7" t="s">
        <v>259</v>
      </c>
      <c r="L182" s="7" t="s">
        <v>259</v>
      </c>
      <c r="M182" s="7" t="s">
        <v>259</v>
      </c>
      <c r="N182" s="7" t="s">
        <v>259</v>
      </c>
      <c r="O182" s="7" t="s">
        <v>259</v>
      </c>
      <c r="P182" s="7" t="s">
        <v>259</v>
      </c>
      <c r="Q182" s="7" t="s">
        <v>259</v>
      </c>
      <c r="R182" s="7" t="s">
        <v>259</v>
      </c>
      <c r="S182" s="7" t="s">
        <v>259</v>
      </c>
      <c r="T182" s="7" t="s">
        <v>259</v>
      </c>
      <c r="U182" s="7" t="s">
        <v>259</v>
      </c>
      <c r="V182" s="7">
        <v>0.42</v>
      </c>
      <c r="W182" s="7">
        <v>0.55000000000000004</v>
      </c>
      <c r="X182" s="7">
        <v>17.14</v>
      </c>
      <c r="Y182" s="7">
        <v>12.45</v>
      </c>
      <c r="Z182" s="7">
        <v>9.7899999999999991</v>
      </c>
      <c r="AA182" s="7">
        <v>19.100000000000001</v>
      </c>
      <c r="AB182" s="7">
        <v>8.92</v>
      </c>
      <c r="AC182" s="7">
        <v>21.47</v>
      </c>
    </row>
    <row r="183" spans="1:29" ht="13.5">
      <c r="A183" s="31"/>
      <c r="B183" s="31"/>
      <c r="C183" s="32"/>
      <c r="D183" s="9" t="s">
        <v>211</v>
      </c>
      <c r="E183" s="6" t="s">
        <v>37</v>
      </c>
      <c r="F183" s="8">
        <v>0.17</v>
      </c>
      <c r="G183" s="8" t="s">
        <v>259</v>
      </c>
      <c r="H183" s="8" t="s">
        <v>259</v>
      </c>
      <c r="I183" s="8">
        <v>24.07</v>
      </c>
      <c r="J183" s="8">
        <v>27.54</v>
      </c>
      <c r="K183" s="8">
        <v>65.180000000000007</v>
      </c>
      <c r="L183" s="8">
        <v>0.4</v>
      </c>
      <c r="M183" s="8" t="s">
        <v>259</v>
      </c>
      <c r="N183" s="8">
        <v>7.47</v>
      </c>
      <c r="O183" s="8" t="s">
        <v>259</v>
      </c>
      <c r="P183" s="8">
        <v>7.44</v>
      </c>
      <c r="Q183" s="8">
        <v>7.76</v>
      </c>
      <c r="R183" s="8">
        <v>7.47</v>
      </c>
      <c r="S183" s="8">
        <v>4.95</v>
      </c>
      <c r="T183" s="8">
        <v>19.97</v>
      </c>
      <c r="U183" s="8">
        <v>63.12</v>
      </c>
      <c r="V183" s="8">
        <v>3.44</v>
      </c>
      <c r="W183" s="8">
        <v>5.82</v>
      </c>
      <c r="X183" s="8" t="s">
        <v>259</v>
      </c>
      <c r="Y183" s="8">
        <v>84.1</v>
      </c>
      <c r="Z183" s="8">
        <v>51.38</v>
      </c>
      <c r="AA183" s="8">
        <v>24.35</v>
      </c>
      <c r="AB183" s="8">
        <v>35.04</v>
      </c>
      <c r="AC183" s="8">
        <v>27.86</v>
      </c>
    </row>
    <row r="184" spans="1:29" ht="13.5">
      <c r="A184" s="31"/>
      <c r="B184" s="31"/>
      <c r="C184" s="27" t="s">
        <v>212</v>
      </c>
      <c r="D184" s="29"/>
      <c r="E184" s="6" t="s">
        <v>37</v>
      </c>
      <c r="F184" s="7">
        <v>892.57</v>
      </c>
      <c r="G184" s="7">
        <v>1555.51</v>
      </c>
      <c r="H184" s="7">
        <v>1038.6600000000001</v>
      </c>
      <c r="I184" s="7">
        <v>1118.03</v>
      </c>
      <c r="J184" s="7">
        <v>1252.8699999999999</v>
      </c>
      <c r="K184" s="7">
        <v>1037.31</v>
      </c>
      <c r="L184" s="7">
        <v>1052.3800000000001</v>
      </c>
      <c r="M184" s="7">
        <v>1203.22</v>
      </c>
      <c r="N184" s="7">
        <v>1234.55</v>
      </c>
      <c r="O184" s="7">
        <v>1030.32</v>
      </c>
      <c r="P184" s="7">
        <v>1124.6099999999999</v>
      </c>
      <c r="Q184" s="7">
        <v>1341.83</v>
      </c>
      <c r="R184" s="7">
        <v>1409.82</v>
      </c>
      <c r="S184" s="7">
        <v>1508.57</v>
      </c>
      <c r="T184" s="7">
        <v>1588.61</v>
      </c>
      <c r="U184" s="7">
        <v>1273.94</v>
      </c>
      <c r="V184" s="7">
        <v>1741.19</v>
      </c>
      <c r="W184" s="7">
        <v>1474.99</v>
      </c>
      <c r="X184" s="7">
        <v>1870.12</v>
      </c>
      <c r="Y184" s="7">
        <v>1540.29</v>
      </c>
      <c r="Z184" s="7">
        <v>2014.82</v>
      </c>
      <c r="AA184" s="7">
        <v>1546.67</v>
      </c>
      <c r="AB184" s="7">
        <v>1800.36</v>
      </c>
      <c r="AC184" s="7">
        <v>2252.5700000000002</v>
      </c>
    </row>
    <row r="185" spans="1:29" ht="13.5">
      <c r="A185" s="31"/>
      <c r="B185" s="31"/>
      <c r="C185" s="30" t="s">
        <v>212</v>
      </c>
      <c r="D185" s="9" t="s">
        <v>213</v>
      </c>
      <c r="E185" s="6" t="s">
        <v>37</v>
      </c>
      <c r="F185" s="8">
        <v>3.62</v>
      </c>
      <c r="G185" s="8">
        <v>-1.31</v>
      </c>
      <c r="H185" s="8">
        <v>21.26</v>
      </c>
      <c r="I185" s="8">
        <v>9.32</v>
      </c>
      <c r="J185" s="8">
        <v>23.59</v>
      </c>
      <c r="K185" s="8">
        <v>0.54</v>
      </c>
      <c r="L185" s="8">
        <v>0.48</v>
      </c>
      <c r="M185" s="8">
        <v>0.57999999999999996</v>
      </c>
      <c r="N185" s="8">
        <v>0.95</v>
      </c>
      <c r="O185" s="8">
        <v>0.84</v>
      </c>
      <c r="P185" s="8">
        <v>-0.09</v>
      </c>
      <c r="Q185" s="8">
        <v>-0.3</v>
      </c>
      <c r="R185" s="8">
        <v>3.94</v>
      </c>
      <c r="S185" s="8">
        <v>-0.12</v>
      </c>
      <c r="T185" s="8">
        <v>-0.95</v>
      </c>
      <c r="U185" s="8" t="s">
        <v>259</v>
      </c>
      <c r="V185" s="8" t="s">
        <v>259</v>
      </c>
      <c r="W185" s="8" t="s">
        <v>259</v>
      </c>
      <c r="X185" s="8" t="s">
        <v>259</v>
      </c>
      <c r="Y185" s="8" t="s">
        <v>259</v>
      </c>
      <c r="Z185" s="8" t="s">
        <v>259</v>
      </c>
      <c r="AA185" s="8" t="s">
        <v>259</v>
      </c>
      <c r="AB185" s="8" t="s">
        <v>259</v>
      </c>
      <c r="AC185" s="8" t="s">
        <v>259</v>
      </c>
    </row>
    <row r="186" spans="1:29" ht="13.5">
      <c r="A186" s="31"/>
      <c r="B186" s="31"/>
      <c r="C186" s="31"/>
      <c r="D186" s="9" t="s">
        <v>214</v>
      </c>
      <c r="E186" s="6" t="s">
        <v>37</v>
      </c>
      <c r="F186" s="7">
        <v>56.28</v>
      </c>
      <c r="G186" s="7">
        <v>151.93</v>
      </c>
      <c r="H186" s="7">
        <v>59.17</v>
      </c>
      <c r="I186" s="7">
        <v>73.19</v>
      </c>
      <c r="J186" s="7">
        <v>61.69</v>
      </c>
      <c r="K186" s="7">
        <v>35.72</v>
      </c>
      <c r="L186" s="7">
        <v>30.45</v>
      </c>
      <c r="M186" s="7">
        <v>47.75</v>
      </c>
      <c r="N186" s="7">
        <v>32.06</v>
      </c>
      <c r="O186" s="7">
        <v>32.9</v>
      </c>
      <c r="P186" s="7">
        <v>25.36</v>
      </c>
      <c r="Q186" s="7">
        <v>38.049999999999997</v>
      </c>
      <c r="R186" s="7">
        <v>49.43</v>
      </c>
      <c r="S186" s="7">
        <v>34.47</v>
      </c>
      <c r="T186" s="7">
        <v>44.06</v>
      </c>
      <c r="U186" s="7">
        <v>31.95</v>
      </c>
      <c r="V186" s="7">
        <v>45.2</v>
      </c>
      <c r="W186" s="7">
        <v>23.17</v>
      </c>
      <c r="X186" s="7">
        <v>18.64</v>
      </c>
      <c r="Y186" s="7">
        <v>11.36</v>
      </c>
      <c r="Z186" s="7">
        <v>32.049999999999997</v>
      </c>
      <c r="AA186" s="7">
        <v>19.82</v>
      </c>
      <c r="AB186" s="7">
        <v>27.24</v>
      </c>
      <c r="AC186" s="7">
        <v>21.24</v>
      </c>
    </row>
    <row r="187" spans="1:29" ht="13.5">
      <c r="A187" s="31"/>
      <c r="B187" s="31"/>
      <c r="C187" s="31"/>
      <c r="D187" s="9" t="s">
        <v>215</v>
      </c>
      <c r="E187" s="6" t="s">
        <v>37</v>
      </c>
      <c r="F187" s="8">
        <v>25.67</v>
      </c>
      <c r="G187" s="8">
        <v>181.97</v>
      </c>
      <c r="H187" s="8">
        <v>103.88</v>
      </c>
      <c r="I187" s="8">
        <v>147.32</v>
      </c>
      <c r="J187" s="8">
        <v>96.15</v>
      </c>
      <c r="K187" s="8">
        <v>106.09</v>
      </c>
      <c r="L187" s="8">
        <v>80.33</v>
      </c>
      <c r="M187" s="8">
        <v>59.71</v>
      </c>
      <c r="N187" s="8">
        <v>60.73</v>
      </c>
      <c r="O187" s="8">
        <v>-3.43</v>
      </c>
      <c r="P187" s="8">
        <v>25.09</v>
      </c>
      <c r="Q187" s="8">
        <v>34.1</v>
      </c>
      <c r="R187" s="8">
        <v>33.46</v>
      </c>
      <c r="S187" s="8">
        <v>95.86</v>
      </c>
      <c r="T187" s="8">
        <v>169.79</v>
      </c>
      <c r="U187" s="8">
        <v>58.92</v>
      </c>
      <c r="V187" s="8">
        <v>263.39999999999998</v>
      </c>
      <c r="W187" s="8">
        <v>85.68</v>
      </c>
      <c r="X187" s="8">
        <v>63.15</v>
      </c>
      <c r="Y187" s="8">
        <v>110.2</v>
      </c>
      <c r="Z187" s="8">
        <v>148.52000000000001</v>
      </c>
      <c r="AA187" s="8">
        <v>67.459999999999994</v>
      </c>
      <c r="AB187" s="8">
        <v>166.97</v>
      </c>
      <c r="AC187" s="8">
        <v>165.53</v>
      </c>
    </row>
    <row r="188" spans="1:29" ht="13.5">
      <c r="A188" s="31"/>
      <c r="B188" s="31"/>
      <c r="C188" s="31"/>
      <c r="D188" s="9" t="s">
        <v>216</v>
      </c>
      <c r="E188" s="6" t="s">
        <v>37</v>
      </c>
      <c r="F188" s="7">
        <v>2.02</v>
      </c>
      <c r="G188" s="7">
        <v>56.32</v>
      </c>
      <c r="H188" s="7">
        <v>10.81</v>
      </c>
      <c r="I188" s="7">
        <v>0.21</v>
      </c>
      <c r="J188" s="7">
        <v>29.63</v>
      </c>
      <c r="K188" s="7">
        <v>6.42</v>
      </c>
      <c r="L188" s="7">
        <v>0.19</v>
      </c>
      <c r="M188" s="7" t="s">
        <v>259</v>
      </c>
      <c r="N188" s="7" t="s">
        <v>259</v>
      </c>
      <c r="O188" s="7" t="s">
        <v>259</v>
      </c>
      <c r="P188" s="7" t="s">
        <v>259</v>
      </c>
      <c r="Q188" s="7" t="s">
        <v>259</v>
      </c>
      <c r="R188" s="7" t="s">
        <v>259</v>
      </c>
      <c r="S188" s="7" t="s">
        <v>259</v>
      </c>
      <c r="T188" s="7" t="s">
        <v>259</v>
      </c>
      <c r="U188" s="7" t="s">
        <v>259</v>
      </c>
      <c r="V188" s="7" t="s">
        <v>259</v>
      </c>
      <c r="W188" s="7" t="s">
        <v>259</v>
      </c>
      <c r="X188" s="7" t="s">
        <v>259</v>
      </c>
      <c r="Y188" s="7" t="s">
        <v>259</v>
      </c>
      <c r="Z188" s="7" t="s">
        <v>259</v>
      </c>
      <c r="AA188" s="7" t="s">
        <v>259</v>
      </c>
      <c r="AB188" s="7" t="s">
        <v>259</v>
      </c>
      <c r="AC188" s="7" t="s">
        <v>259</v>
      </c>
    </row>
    <row r="189" spans="1:29" ht="13.5">
      <c r="A189" s="31"/>
      <c r="B189" s="31"/>
      <c r="C189" s="31"/>
      <c r="D189" s="9" t="s">
        <v>217</v>
      </c>
      <c r="E189" s="6" t="s">
        <v>37</v>
      </c>
      <c r="F189" s="8">
        <v>40.049999999999997</v>
      </c>
      <c r="G189" s="8">
        <v>379.23</v>
      </c>
      <c r="H189" s="8">
        <v>160.22999999999999</v>
      </c>
      <c r="I189" s="8">
        <v>191.81</v>
      </c>
      <c r="J189" s="8">
        <v>202.97</v>
      </c>
      <c r="K189" s="8">
        <v>189.35</v>
      </c>
      <c r="L189" s="8">
        <v>246.81</v>
      </c>
      <c r="M189" s="8">
        <v>256.43</v>
      </c>
      <c r="N189" s="8">
        <v>198.53</v>
      </c>
      <c r="O189" s="8">
        <v>154.63</v>
      </c>
      <c r="P189" s="8">
        <v>275.22000000000003</v>
      </c>
      <c r="Q189" s="8">
        <v>218.12</v>
      </c>
      <c r="R189" s="8">
        <v>235.17</v>
      </c>
      <c r="S189" s="8">
        <v>188.77</v>
      </c>
      <c r="T189" s="8">
        <v>179.5</v>
      </c>
      <c r="U189" s="8">
        <v>164.85</v>
      </c>
      <c r="V189" s="8">
        <v>171.28</v>
      </c>
      <c r="W189" s="8">
        <v>194.92</v>
      </c>
      <c r="X189" s="8">
        <v>258.88</v>
      </c>
      <c r="Y189" s="8">
        <v>219.37</v>
      </c>
      <c r="Z189" s="8">
        <v>451.31</v>
      </c>
      <c r="AA189" s="8">
        <v>252.66</v>
      </c>
      <c r="AB189" s="8">
        <v>264.2</v>
      </c>
      <c r="AC189" s="8">
        <v>425.19</v>
      </c>
    </row>
    <row r="190" spans="1:29" ht="13.5">
      <c r="A190" s="31"/>
      <c r="B190" s="31"/>
      <c r="C190" s="31"/>
      <c r="D190" s="9" t="s">
        <v>218</v>
      </c>
      <c r="E190" s="6" t="s">
        <v>37</v>
      </c>
      <c r="F190" s="7">
        <v>5.49</v>
      </c>
      <c r="G190" s="7">
        <v>1.91</v>
      </c>
      <c r="H190" s="7">
        <v>0.64</v>
      </c>
      <c r="I190" s="7">
        <v>-1.03</v>
      </c>
      <c r="J190" s="7">
        <v>2.34</v>
      </c>
      <c r="K190" s="7">
        <v>1.31</v>
      </c>
      <c r="L190" s="7" t="s">
        <v>259</v>
      </c>
      <c r="M190" s="7" t="s">
        <v>259</v>
      </c>
      <c r="N190" s="7" t="s">
        <v>259</v>
      </c>
      <c r="O190" s="7" t="s">
        <v>259</v>
      </c>
      <c r="P190" s="7" t="s">
        <v>259</v>
      </c>
      <c r="Q190" s="7" t="s">
        <v>259</v>
      </c>
      <c r="R190" s="7" t="s">
        <v>259</v>
      </c>
      <c r="S190" s="7" t="s">
        <v>259</v>
      </c>
      <c r="T190" s="7" t="s">
        <v>259</v>
      </c>
      <c r="U190" s="7" t="s">
        <v>259</v>
      </c>
      <c r="V190" s="7" t="s">
        <v>259</v>
      </c>
      <c r="W190" s="7" t="s">
        <v>259</v>
      </c>
      <c r="X190" s="7" t="s">
        <v>259</v>
      </c>
      <c r="Y190" s="7" t="s">
        <v>259</v>
      </c>
      <c r="Z190" s="7" t="s">
        <v>259</v>
      </c>
      <c r="AA190" s="7" t="s">
        <v>259</v>
      </c>
      <c r="AB190" s="7" t="s">
        <v>259</v>
      </c>
      <c r="AC190" s="7" t="s">
        <v>259</v>
      </c>
    </row>
    <row r="191" spans="1:29" ht="13.5">
      <c r="A191" s="31"/>
      <c r="B191" s="31"/>
      <c r="C191" s="31"/>
      <c r="D191" s="9" t="s">
        <v>219</v>
      </c>
      <c r="E191" s="6" t="s">
        <v>37</v>
      </c>
      <c r="F191" s="8">
        <v>64.44</v>
      </c>
      <c r="G191" s="8">
        <v>18</v>
      </c>
      <c r="H191" s="8">
        <v>76.680000000000007</v>
      </c>
      <c r="I191" s="8">
        <v>102.09</v>
      </c>
      <c r="J191" s="8">
        <v>115.57</v>
      </c>
      <c r="K191" s="8">
        <v>94.06</v>
      </c>
      <c r="L191" s="8">
        <v>81.17</v>
      </c>
      <c r="M191" s="8">
        <v>113.08</v>
      </c>
      <c r="N191" s="8">
        <v>186.2</v>
      </c>
      <c r="O191" s="8">
        <v>99.38</v>
      </c>
      <c r="P191" s="8">
        <v>146.84</v>
      </c>
      <c r="Q191" s="8">
        <v>96.57</v>
      </c>
      <c r="R191" s="8">
        <v>120.92</v>
      </c>
      <c r="S191" s="8">
        <v>150.91</v>
      </c>
      <c r="T191" s="8">
        <v>168.53</v>
      </c>
      <c r="U191" s="8">
        <v>122.15</v>
      </c>
      <c r="V191" s="8">
        <v>316.51</v>
      </c>
      <c r="W191" s="8">
        <v>143.38</v>
      </c>
      <c r="X191" s="8">
        <v>191.95</v>
      </c>
      <c r="Y191" s="8">
        <v>145.78</v>
      </c>
      <c r="Z191" s="8">
        <v>132.66999999999999</v>
      </c>
      <c r="AA191" s="8">
        <v>178.49</v>
      </c>
      <c r="AB191" s="8">
        <v>170.31</v>
      </c>
      <c r="AC191" s="8">
        <v>273.2</v>
      </c>
    </row>
    <row r="192" spans="1:29" ht="13.5">
      <c r="A192" s="31"/>
      <c r="B192" s="31"/>
      <c r="C192" s="31"/>
      <c r="D192" s="9" t="s">
        <v>220</v>
      </c>
      <c r="E192" s="6" t="s">
        <v>37</v>
      </c>
      <c r="F192" s="7">
        <v>3.39</v>
      </c>
      <c r="G192" s="7">
        <v>-0.61</v>
      </c>
      <c r="H192" s="7">
        <v>19.739999999999998</v>
      </c>
      <c r="I192" s="7">
        <v>5.67</v>
      </c>
      <c r="J192" s="7">
        <v>3.95</v>
      </c>
      <c r="K192" s="7">
        <v>2.7</v>
      </c>
      <c r="L192" s="7">
        <v>1.67</v>
      </c>
      <c r="M192" s="7">
        <v>3</v>
      </c>
      <c r="N192" s="7">
        <v>2.72</v>
      </c>
      <c r="O192" s="7">
        <v>2.23</v>
      </c>
      <c r="P192" s="7">
        <v>2.6</v>
      </c>
      <c r="Q192" s="7">
        <v>-0.69</v>
      </c>
      <c r="R192" s="7">
        <v>1.17</v>
      </c>
      <c r="S192" s="7">
        <v>1.41</v>
      </c>
      <c r="T192" s="7">
        <v>0.14000000000000001</v>
      </c>
      <c r="U192" s="7">
        <v>0.83</v>
      </c>
      <c r="V192" s="7">
        <v>5.0599999999999996</v>
      </c>
      <c r="W192" s="7">
        <v>5.74</v>
      </c>
      <c r="X192" s="7">
        <v>8.1300000000000008</v>
      </c>
      <c r="Y192" s="7">
        <v>-59.53</v>
      </c>
      <c r="Z192" s="7">
        <v>-0.66</v>
      </c>
      <c r="AA192" s="7" t="s">
        <v>259</v>
      </c>
      <c r="AB192" s="7" t="s">
        <v>259</v>
      </c>
      <c r="AC192" s="7" t="s">
        <v>259</v>
      </c>
    </row>
    <row r="193" spans="1:29" ht="13.5">
      <c r="A193" s="31"/>
      <c r="B193" s="31"/>
      <c r="C193" s="31"/>
      <c r="D193" s="9" t="s">
        <v>221</v>
      </c>
      <c r="E193" s="6" t="s">
        <v>37</v>
      </c>
      <c r="F193" s="8">
        <v>0.32</v>
      </c>
      <c r="G193" s="8">
        <v>0.16</v>
      </c>
      <c r="H193" s="8">
        <v>0.25</v>
      </c>
      <c r="I193" s="8">
        <v>1.85</v>
      </c>
      <c r="J193" s="8">
        <v>-0.52</v>
      </c>
      <c r="K193" s="8">
        <v>0.27</v>
      </c>
      <c r="L193" s="8" t="s">
        <v>259</v>
      </c>
      <c r="M193" s="8" t="s">
        <v>259</v>
      </c>
      <c r="N193" s="8" t="s">
        <v>259</v>
      </c>
      <c r="O193" s="8" t="s">
        <v>259</v>
      </c>
      <c r="P193" s="8" t="s">
        <v>259</v>
      </c>
      <c r="Q193" s="8" t="s">
        <v>259</v>
      </c>
      <c r="R193" s="8" t="s">
        <v>259</v>
      </c>
      <c r="S193" s="8" t="s">
        <v>259</v>
      </c>
      <c r="T193" s="8" t="s">
        <v>259</v>
      </c>
      <c r="U193" s="8" t="s">
        <v>259</v>
      </c>
      <c r="V193" s="8" t="s">
        <v>259</v>
      </c>
      <c r="W193" s="8" t="s">
        <v>259</v>
      </c>
      <c r="X193" s="8" t="s">
        <v>259</v>
      </c>
      <c r="Y193" s="8" t="s">
        <v>259</v>
      </c>
      <c r="Z193" s="8" t="s">
        <v>259</v>
      </c>
      <c r="AA193" s="8" t="s">
        <v>259</v>
      </c>
      <c r="AB193" s="8" t="s">
        <v>259</v>
      </c>
      <c r="AC193" s="8" t="s">
        <v>259</v>
      </c>
    </row>
    <row r="194" spans="1:29" ht="13.5">
      <c r="A194" s="31"/>
      <c r="B194" s="31"/>
      <c r="C194" s="31"/>
      <c r="D194" s="9" t="s">
        <v>222</v>
      </c>
      <c r="E194" s="6" t="s">
        <v>37</v>
      </c>
      <c r="F194" s="7">
        <v>2.72</v>
      </c>
      <c r="G194" s="7">
        <v>1.62</v>
      </c>
      <c r="H194" s="7">
        <v>1.4</v>
      </c>
      <c r="I194" s="7">
        <v>2.7</v>
      </c>
      <c r="J194" s="7">
        <v>3.94</v>
      </c>
      <c r="K194" s="7">
        <v>2.4</v>
      </c>
      <c r="L194" s="7">
        <v>0.82</v>
      </c>
      <c r="M194" s="7">
        <v>5.27</v>
      </c>
      <c r="N194" s="7">
        <v>2.65</v>
      </c>
      <c r="O194" s="7">
        <v>4.29</v>
      </c>
      <c r="P194" s="7">
        <v>3.16</v>
      </c>
      <c r="Q194" s="7">
        <v>3.91</v>
      </c>
      <c r="R194" s="7">
        <v>5.08</v>
      </c>
      <c r="S194" s="7">
        <v>2.25</v>
      </c>
      <c r="T194" s="7">
        <v>2.08</v>
      </c>
      <c r="U194" s="7">
        <v>1.38</v>
      </c>
      <c r="V194" s="7">
        <v>2.02</v>
      </c>
      <c r="W194" s="7">
        <v>0.33</v>
      </c>
      <c r="X194" s="7" t="s">
        <v>259</v>
      </c>
      <c r="Y194" s="7" t="s">
        <v>259</v>
      </c>
      <c r="Z194" s="7" t="s">
        <v>259</v>
      </c>
      <c r="AA194" s="7" t="s">
        <v>259</v>
      </c>
      <c r="AB194" s="7" t="s">
        <v>259</v>
      </c>
      <c r="AC194" s="7" t="s">
        <v>259</v>
      </c>
    </row>
    <row r="195" spans="1:29" ht="13.5">
      <c r="A195" s="31"/>
      <c r="B195" s="31"/>
      <c r="C195" s="31"/>
      <c r="D195" s="9" t="s">
        <v>223</v>
      </c>
      <c r="E195" s="6" t="s">
        <v>37</v>
      </c>
      <c r="F195" s="8">
        <v>54.82</v>
      </c>
      <c r="G195" s="8">
        <v>32.97</v>
      </c>
      <c r="H195" s="8">
        <v>127.61</v>
      </c>
      <c r="I195" s="8">
        <v>41.48</v>
      </c>
      <c r="J195" s="8">
        <v>148.49</v>
      </c>
      <c r="K195" s="8">
        <v>90.64</v>
      </c>
      <c r="L195" s="8">
        <v>64.02</v>
      </c>
      <c r="M195" s="8">
        <v>59.98</v>
      </c>
      <c r="N195" s="8">
        <v>64.98</v>
      </c>
      <c r="O195" s="8">
        <v>50.26</v>
      </c>
      <c r="P195" s="8">
        <v>57.61</v>
      </c>
      <c r="Q195" s="8">
        <v>54.96</v>
      </c>
      <c r="R195" s="8">
        <v>73.09</v>
      </c>
      <c r="S195" s="8">
        <v>129.69999999999999</v>
      </c>
      <c r="T195" s="8">
        <v>134.86000000000001</v>
      </c>
      <c r="U195" s="8">
        <v>77.959999999999994</v>
      </c>
      <c r="V195" s="8">
        <v>65.38</v>
      </c>
      <c r="W195" s="8">
        <v>97.94</v>
      </c>
      <c r="X195" s="8">
        <v>115.95</v>
      </c>
      <c r="Y195" s="8">
        <v>102.88</v>
      </c>
      <c r="Z195" s="8">
        <v>128.12</v>
      </c>
      <c r="AA195" s="8">
        <v>118.69</v>
      </c>
      <c r="AB195" s="8">
        <v>117.87</v>
      </c>
      <c r="AC195" s="8">
        <v>239.9</v>
      </c>
    </row>
    <row r="196" spans="1:29" ht="13.5">
      <c r="A196" s="31"/>
      <c r="B196" s="31"/>
      <c r="C196" s="31"/>
      <c r="D196" s="9" t="s">
        <v>224</v>
      </c>
      <c r="E196" s="6" t="s">
        <v>37</v>
      </c>
      <c r="F196" s="7">
        <v>1.1299999999999999</v>
      </c>
      <c r="G196" s="7">
        <v>0.26</v>
      </c>
      <c r="H196" s="7">
        <v>0.99</v>
      </c>
      <c r="I196" s="7">
        <v>0.56999999999999995</v>
      </c>
      <c r="J196" s="7">
        <v>1.6</v>
      </c>
      <c r="K196" s="7">
        <v>0.45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</row>
    <row r="197" spans="1:29" ht="13.5">
      <c r="A197" s="31"/>
      <c r="B197" s="31"/>
      <c r="C197" s="31"/>
      <c r="D197" s="9" t="s">
        <v>225</v>
      </c>
      <c r="E197" s="6" t="s">
        <v>37</v>
      </c>
      <c r="F197" s="8" t="s">
        <v>259</v>
      </c>
      <c r="G197" s="8" t="s">
        <v>259</v>
      </c>
      <c r="H197" s="8" t="s">
        <v>259</v>
      </c>
      <c r="I197" s="8">
        <v>213.69</v>
      </c>
      <c r="J197" s="8">
        <v>409.96</v>
      </c>
      <c r="K197" s="8">
        <v>342.9</v>
      </c>
      <c r="L197" s="8">
        <v>349.9</v>
      </c>
      <c r="M197" s="8">
        <v>368.47</v>
      </c>
      <c r="N197" s="8">
        <v>364.46</v>
      </c>
      <c r="O197" s="8">
        <v>245.71</v>
      </c>
      <c r="P197" s="8">
        <v>357</v>
      </c>
      <c r="Q197" s="8">
        <v>565.12</v>
      </c>
      <c r="R197" s="8">
        <v>677.99</v>
      </c>
      <c r="S197" s="8">
        <v>612.63</v>
      </c>
      <c r="T197" s="8">
        <v>586.20000000000005</v>
      </c>
      <c r="U197" s="8">
        <v>474.32</v>
      </c>
      <c r="V197" s="8">
        <v>547.45000000000005</v>
      </c>
      <c r="W197" s="8">
        <v>800.37</v>
      </c>
      <c r="X197" s="8">
        <v>928.69</v>
      </c>
      <c r="Y197" s="8">
        <v>816.6</v>
      </c>
      <c r="Z197" s="8">
        <v>793.66</v>
      </c>
      <c r="AA197" s="8">
        <v>782.76</v>
      </c>
      <c r="AB197" s="8">
        <v>732.93</v>
      </c>
      <c r="AC197" s="8">
        <v>693.1</v>
      </c>
    </row>
    <row r="198" spans="1:29" ht="13.5">
      <c r="A198" s="31"/>
      <c r="B198" s="31"/>
      <c r="C198" s="31"/>
      <c r="D198" s="9" t="s">
        <v>226</v>
      </c>
      <c r="E198" s="6" t="s">
        <v>37</v>
      </c>
      <c r="F198" s="7">
        <v>148.82</v>
      </c>
      <c r="G198" s="7">
        <v>103.7</v>
      </c>
      <c r="H198" s="7">
        <v>132.49</v>
      </c>
      <c r="I198" s="7">
        <v>168.5</v>
      </c>
      <c r="J198" s="7">
        <v>85.73</v>
      </c>
      <c r="K198" s="7">
        <v>73.239999999999995</v>
      </c>
      <c r="L198" s="7">
        <v>146.28</v>
      </c>
      <c r="M198" s="7">
        <v>258.83</v>
      </c>
      <c r="N198" s="7">
        <v>296.45</v>
      </c>
      <c r="O198" s="7">
        <v>402.87</v>
      </c>
      <c r="P198" s="7">
        <v>158.04</v>
      </c>
      <c r="Q198" s="7">
        <v>330.61</v>
      </c>
      <c r="R198" s="7">
        <v>163.82</v>
      </c>
      <c r="S198" s="7">
        <v>146.24</v>
      </c>
      <c r="T198" s="7">
        <v>119.38</v>
      </c>
      <c r="U198" s="7">
        <v>156.19999999999999</v>
      </c>
      <c r="V198" s="7">
        <v>167.61</v>
      </c>
      <c r="W198" s="7">
        <v>78.67</v>
      </c>
      <c r="X198" s="7">
        <v>198.48</v>
      </c>
      <c r="Y198" s="7">
        <v>188.76</v>
      </c>
      <c r="Z198" s="7">
        <v>309.41000000000003</v>
      </c>
      <c r="AA198" s="7">
        <v>89.21</v>
      </c>
      <c r="AB198" s="7">
        <v>262.45</v>
      </c>
      <c r="AC198" s="7">
        <v>326.61</v>
      </c>
    </row>
    <row r="199" spans="1:29" ht="13.5">
      <c r="A199" s="31"/>
      <c r="B199" s="31"/>
      <c r="C199" s="32"/>
      <c r="D199" s="9" t="s">
        <v>227</v>
      </c>
      <c r="E199" s="6" t="s">
        <v>37</v>
      </c>
      <c r="F199" s="8">
        <v>483.8</v>
      </c>
      <c r="G199" s="8">
        <v>629.36</v>
      </c>
      <c r="H199" s="8">
        <v>323.51</v>
      </c>
      <c r="I199" s="8">
        <v>160.66</v>
      </c>
      <c r="J199" s="8">
        <v>67.78</v>
      </c>
      <c r="K199" s="8">
        <v>91.22</v>
      </c>
      <c r="L199" s="8">
        <v>50.26</v>
      </c>
      <c r="M199" s="8">
        <v>30.12</v>
      </c>
      <c r="N199" s="8">
        <v>24.82</v>
      </c>
      <c r="O199" s="8">
        <v>40.64</v>
      </c>
      <c r="P199" s="8">
        <v>73.78</v>
      </c>
      <c r="Q199" s="8">
        <v>1.38</v>
      </c>
      <c r="R199" s="8">
        <v>45.75</v>
      </c>
      <c r="S199" s="8">
        <v>146.44999999999999</v>
      </c>
      <c r="T199" s="8">
        <v>185.02</v>
      </c>
      <c r="U199" s="8">
        <v>185.38</v>
      </c>
      <c r="V199" s="8">
        <v>157.28</v>
      </c>
      <c r="W199" s="8">
        <v>44.79</v>
      </c>
      <c r="X199" s="8">
        <v>86.25</v>
      </c>
      <c r="Y199" s="8">
        <v>4.87</v>
      </c>
      <c r="Z199" s="8">
        <v>19.739999999999998</v>
      </c>
      <c r="AA199" s="8">
        <v>37.58</v>
      </c>
      <c r="AB199" s="8">
        <v>58.4</v>
      </c>
      <c r="AC199" s="8">
        <v>107.79</v>
      </c>
    </row>
    <row r="200" spans="1:29" ht="13.5">
      <c r="A200" s="31"/>
      <c r="B200" s="32"/>
      <c r="C200" s="27" t="s">
        <v>228</v>
      </c>
      <c r="D200" s="29"/>
      <c r="E200" s="6" t="s">
        <v>37</v>
      </c>
      <c r="F200" s="7">
        <v>104.55</v>
      </c>
      <c r="G200" s="7">
        <v>144.94</v>
      </c>
      <c r="H200" s="7">
        <v>74.58</v>
      </c>
      <c r="I200" s="7">
        <v>67.27</v>
      </c>
      <c r="J200" s="7">
        <v>57.45</v>
      </c>
      <c r="K200" s="7">
        <v>142.66</v>
      </c>
      <c r="L200" s="7">
        <v>209.74</v>
      </c>
      <c r="M200" s="7">
        <v>193.91</v>
      </c>
      <c r="N200" s="7">
        <v>100.13</v>
      </c>
      <c r="O200" s="7">
        <v>34.56</v>
      </c>
      <c r="P200" s="7">
        <v>67.05</v>
      </c>
      <c r="Q200" s="7">
        <v>165.33</v>
      </c>
      <c r="R200" s="7">
        <v>147.88</v>
      </c>
      <c r="S200" s="7">
        <v>130.28</v>
      </c>
      <c r="T200" s="7">
        <v>147.22999999999999</v>
      </c>
      <c r="U200" s="7">
        <v>254.91</v>
      </c>
      <c r="V200" s="7">
        <v>201.76</v>
      </c>
      <c r="W200" s="7">
        <v>184.93</v>
      </c>
      <c r="X200" s="7">
        <v>124.37</v>
      </c>
      <c r="Y200" s="7">
        <v>189.24</v>
      </c>
      <c r="Z200" s="7">
        <v>111.01</v>
      </c>
      <c r="AA200" s="7">
        <v>90.33</v>
      </c>
      <c r="AB200" s="7">
        <v>108.36</v>
      </c>
      <c r="AC200" s="7">
        <v>153.68</v>
      </c>
    </row>
    <row r="201" spans="1:29" ht="13.5">
      <c r="A201" s="31"/>
      <c r="B201" s="27" t="s">
        <v>229</v>
      </c>
      <c r="C201" s="28"/>
      <c r="D201" s="29"/>
      <c r="E201" s="6" t="s">
        <v>37</v>
      </c>
      <c r="F201" s="8">
        <v>249.82</v>
      </c>
      <c r="G201" s="8">
        <v>235.43</v>
      </c>
      <c r="H201" s="8">
        <v>252.65</v>
      </c>
      <c r="I201" s="8">
        <v>162.58000000000001</v>
      </c>
      <c r="J201" s="8">
        <v>172.46</v>
      </c>
      <c r="K201" s="8">
        <v>199.39</v>
      </c>
      <c r="L201" s="8">
        <v>105</v>
      </c>
      <c r="M201" s="8">
        <v>180.66</v>
      </c>
      <c r="N201" s="8">
        <v>185.01</v>
      </c>
      <c r="O201" s="8">
        <v>75.319999999999993</v>
      </c>
      <c r="P201" s="8">
        <v>169.04</v>
      </c>
      <c r="Q201" s="8">
        <v>136.41999999999999</v>
      </c>
      <c r="R201" s="8">
        <v>85.81</v>
      </c>
      <c r="S201" s="8">
        <v>94.29</v>
      </c>
      <c r="T201" s="8">
        <v>127.05</v>
      </c>
      <c r="U201" s="8">
        <v>220.01</v>
      </c>
      <c r="V201" s="8">
        <v>141.35</v>
      </c>
      <c r="W201" s="8">
        <v>141.84</v>
      </c>
      <c r="X201" s="8">
        <v>217.72</v>
      </c>
      <c r="Y201" s="8">
        <v>214.28</v>
      </c>
      <c r="Z201" s="8">
        <v>262.02</v>
      </c>
      <c r="AA201" s="8">
        <v>241.78</v>
      </c>
      <c r="AB201" s="8">
        <v>295.06</v>
      </c>
      <c r="AC201" s="8">
        <v>386.31</v>
      </c>
    </row>
    <row r="202" spans="1:29" ht="13.5">
      <c r="A202" s="31"/>
      <c r="B202" s="30" t="s">
        <v>229</v>
      </c>
      <c r="C202" s="27" t="s">
        <v>230</v>
      </c>
      <c r="D202" s="29"/>
      <c r="E202" s="6" t="s">
        <v>37</v>
      </c>
      <c r="F202" s="7">
        <v>3.21</v>
      </c>
      <c r="G202" s="7">
        <v>3.04</v>
      </c>
      <c r="H202" s="7">
        <v>7.5</v>
      </c>
      <c r="I202" s="7">
        <v>3.41</v>
      </c>
      <c r="J202" s="7">
        <v>5.38</v>
      </c>
      <c r="K202" s="7">
        <v>3.36</v>
      </c>
      <c r="L202" s="7">
        <v>5.55</v>
      </c>
      <c r="M202" s="7">
        <v>4.2300000000000004</v>
      </c>
      <c r="N202" s="7">
        <v>3.14</v>
      </c>
      <c r="O202" s="7">
        <v>2.0299999999999998</v>
      </c>
      <c r="P202" s="7">
        <v>1.3</v>
      </c>
      <c r="Q202" s="7">
        <v>1.36</v>
      </c>
      <c r="R202" s="7">
        <v>0.41</v>
      </c>
      <c r="S202" s="7">
        <v>1.89</v>
      </c>
      <c r="T202" s="7">
        <v>3.78</v>
      </c>
      <c r="U202" s="7">
        <v>0.92</v>
      </c>
      <c r="V202" s="7">
        <v>1.52</v>
      </c>
      <c r="W202" s="7">
        <v>0.32</v>
      </c>
      <c r="X202" s="7">
        <v>1.26</v>
      </c>
      <c r="Y202" s="7">
        <v>1.7</v>
      </c>
      <c r="Z202" s="7">
        <v>0.02</v>
      </c>
      <c r="AA202" s="7">
        <v>4.82</v>
      </c>
      <c r="AB202" s="7">
        <v>3.07</v>
      </c>
      <c r="AC202" s="7">
        <v>0.48</v>
      </c>
    </row>
    <row r="203" spans="1:29" ht="13.5">
      <c r="A203" s="31"/>
      <c r="B203" s="31"/>
      <c r="C203" s="27" t="s">
        <v>231</v>
      </c>
      <c r="D203" s="29"/>
      <c r="E203" s="6" t="s">
        <v>37</v>
      </c>
      <c r="F203" s="8">
        <v>9.18</v>
      </c>
      <c r="G203" s="8">
        <v>6.02</v>
      </c>
      <c r="H203" s="8">
        <v>12.32</v>
      </c>
      <c r="I203" s="8">
        <v>15.5</v>
      </c>
      <c r="J203" s="8">
        <v>6.71</v>
      </c>
      <c r="K203" s="8">
        <v>4.99</v>
      </c>
      <c r="L203" s="8">
        <v>5.97</v>
      </c>
      <c r="M203" s="8">
        <v>6.46</v>
      </c>
      <c r="N203" s="8">
        <v>0.88</v>
      </c>
      <c r="O203" s="8">
        <v>-6.13</v>
      </c>
      <c r="P203" s="8">
        <v>-0.61</v>
      </c>
      <c r="Q203" s="8">
        <v>2.4</v>
      </c>
      <c r="R203" s="8">
        <v>4.24</v>
      </c>
      <c r="S203" s="8">
        <v>10.62</v>
      </c>
      <c r="T203" s="8">
        <v>35.06</v>
      </c>
      <c r="U203" s="8">
        <v>32.21</v>
      </c>
      <c r="V203" s="8">
        <v>17.95</v>
      </c>
      <c r="W203" s="8">
        <v>18.64</v>
      </c>
      <c r="X203" s="8">
        <v>10.82</v>
      </c>
      <c r="Y203" s="8">
        <v>21.6</v>
      </c>
      <c r="Z203" s="8">
        <v>13.96</v>
      </c>
      <c r="AA203" s="8">
        <v>13.97</v>
      </c>
      <c r="AB203" s="8">
        <v>20.52</v>
      </c>
      <c r="AC203" s="8">
        <v>23.62</v>
      </c>
    </row>
    <row r="204" spans="1:29" ht="13.5">
      <c r="A204" s="31"/>
      <c r="B204" s="31"/>
      <c r="C204" s="27" t="s">
        <v>232</v>
      </c>
      <c r="D204" s="29"/>
      <c r="E204" s="6" t="s">
        <v>37</v>
      </c>
      <c r="F204" s="7">
        <v>2.88</v>
      </c>
      <c r="G204" s="7">
        <v>3.54</v>
      </c>
      <c r="H204" s="7">
        <v>4.33</v>
      </c>
      <c r="I204" s="7">
        <v>-0.74</v>
      </c>
      <c r="J204" s="7">
        <v>3.72</v>
      </c>
      <c r="K204" s="7">
        <v>8.89</v>
      </c>
      <c r="L204" s="7">
        <v>2.4300000000000002</v>
      </c>
      <c r="M204" s="7">
        <v>3.81</v>
      </c>
      <c r="N204" s="7">
        <v>2.54</v>
      </c>
      <c r="O204" s="7">
        <v>-2.74</v>
      </c>
      <c r="P204" s="7" t="s">
        <v>259</v>
      </c>
      <c r="Q204" s="7" t="s">
        <v>259</v>
      </c>
      <c r="R204" s="7" t="s">
        <v>259</v>
      </c>
      <c r="S204" s="7" t="s">
        <v>259</v>
      </c>
      <c r="T204" s="7" t="s">
        <v>259</v>
      </c>
      <c r="U204" s="7" t="s">
        <v>259</v>
      </c>
      <c r="V204" s="7" t="s">
        <v>259</v>
      </c>
      <c r="W204" s="7" t="s">
        <v>259</v>
      </c>
      <c r="X204" s="7" t="s">
        <v>259</v>
      </c>
      <c r="Y204" s="7" t="s">
        <v>259</v>
      </c>
      <c r="Z204" s="7" t="s">
        <v>259</v>
      </c>
      <c r="AA204" s="7" t="s">
        <v>259</v>
      </c>
      <c r="AB204" s="7" t="s">
        <v>259</v>
      </c>
      <c r="AC204" s="7" t="s">
        <v>259</v>
      </c>
    </row>
    <row r="205" spans="1:29" ht="13.5">
      <c r="A205" s="31"/>
      <c r="B205" s="31"/>
      <c r="C205" s="27" t="s">
        <v>233</v>
      </c>
      <c r="D205" s="29"/>
      <c r="E205" s="6" t="s">
        <v>37</v>
      </c>
      <c r="F205" s="8">
        <v>4.01</v>
      </c>
      <c r="G205" s="8">
        <v>6.16</v>
      </c>
      <c r="H205" s="8">
        <v>6.73</v>
      </c>
      <c r="I205" s="8">
        <v>7.04</v>
      </c>
      <c r="J205" s="8">
        <v>4.05</v>
      </c>
      <c r="K205" s="8">
        <v>5.13</v>
      </c>
      <c r="L205" s="8">
        <v>1.82</v>
      </c>
      <c r="M205" s="8">
        <v>2.16</v>
      </c>
      <c r="N205" s="8">
        <v>1.65</v>
      </c>
      <c r="O205" s="8">
        <v>1.99</v>
      </c>
      <c r="P205" s="8">
        <v>4.88</v>
      </c>
      <c r="Q205" s="8">
        <v>3.24</v>
      </c>
      <c r="R205" s="8">
        <v>3.37</v>
      </c>
      <c r="S205" s="8">
        <v>8.27</v>
      </c>
      <c r="T205" s="8">
        <v>8.09</v>
      </c>
      <c r="U205" s="8">
        <v>7.9</v>
      </c>
      <c r="V205" s="8">
        <v>8.3699999999999992</v>
      </c>
      <c r="W205" s="8">
        <v>4.46</v>
      </c>
      <c r="X205" s="8">
        <v>6.68</v>
      </c>
      <c r="Y205" s="8">
        <v>4.8099999999999996</v>
      </c>
      <c r="Z205" s="8">
        <v>1.51</v>
      </c>
      <c r="AA205" s="8">
        <v>4.67</v>
      </c>
      <c r="AB205" s="8">
        <v>3.92</v>
      </c>
      <c r="AC205" s="8">
        <v>15.19</v>
      </c>
    </row>
    <row r="206" spans="1:29" ht="13.5">
      <c r="A206" s="31"/>
      <c r="B206" s="31"/>
      <c r="C206" s="27" t="s">
        <v>234</v>
      </c>
      <c r="D206" s="29"/>
      <c r="E206" s="6" t="s">
        <v>37</v>
      </c>
      <c r="F206" s="7" t="s">
        <v>259</v>
      </c>
      <c r="G206" s="7">
        <v>0.43</v>
      </c>
      <c r="H206" s="7">
        <v>3.36</v>
      </c>
      <c r="I206" s="7">
        <v>3.57</v>
      </c>
      <c r="J206" s="7">
        <v>5.41</v>
      </c>
      <c r="K206" s="7">
        <v>8.6300000000000008</v>
      </c>
      <c r="L206" s="7">
        <v>5.01</v>
      </c>
      <c r="M206" s="7">
        <v>15.37</v>
      </c>
      <c r="N206" s="7">
        <v>12.02</v>
      </c>
      <c r="O206" s="7">
        <v>6.09</v>
      </c>
      <c r="P206" s="7">
        <v>15.11</v>
      </c>
      <c r="Q206" s="7">
        <v>10.39</v>
      </c>
      <c r="R206" s="7">
        <v>10.9</v>
      </c>
      <c r="S206" s="7">
        <v>7.09</v>
      </c>
      <c r="T206" s="7">
        <v>1.96</v>
      </c>
      <c r="U206" s="7">
        <v>1.1200000000000001</v>
      </c>
      <c r="V206" s="7">
        <v>0.02</v>
      </c>
      <c r="W206" s="7">
        <v>0.54</v>
      </c>
      <c r="X206" s="7">
        <v>2.1</v>
      </c>
      <c r="Y206" s="7">
        <v>-0.87</v>
      </c>
      <c r="Z206" s="7">
        <v>8.61</v>
      </c>
      <c r="AA206" s="7">
        <v>-1.61</v>
      </c>
      <c r="AB206" s="7">
        <v>-1.83</v>
      </c>
      <c r="AC206" s="7">
        <v>6.79</v>
      </c>
    </row>
    <row r="207" spans="1:29" ht="13.5">
      <c r="A207" s="31"/>
      <c r="B207" s="31"/>
      <c r="C207" s="27" t="s">
        <v>235</v>
      </c>
      <c r="D207" s="29"/>
      <c r="E207" s="6" t="s">
        <v>37</v>
      </c>
      <c r="F207" s="8" t="s">
        <v>259</v>
      </c>
      <c r="G207" s="8">
        <v>0.7</v>
      </c>
      <c r="H207" s="8">
        <v>1.56</v>
      </c>
      <c r="I207" s="8">
        <v>3.87</v>
      </c>
      <c r="J207" s="8">
        <v>3.67</v>
      </c>
      <c r="K207" s="8">
        <v>6.82</v>
      </c>
      <c r="L207" s="8">
        <v>1.21</v>
      </c>
      <c r="M207" s="8">
        <v>17.239999999999998</v>
      </c>
      <c r="N207" s="8">
        <v>8.91</v>
      </c>
      <c r="O207" s="8">
        <v>7.99</v>
      </c>
      <c r="P207" s="8">
        <v>7.28</v>
      </c>
      <c r="Q207" s="8">
        <v>4.5199999999999996</v>
      </c>
      <c r="R207" s="8">
        <v>2.66</v>
      </c>
      <c r="S207" s="8">
        <v>4.05</v>
      </c>
      <c r="T207" s="8">
        <v>1.39</v>
      </c>
      <c r="U207" s="8">
        <v>2.57</v>
      </c>
      <c r="V207" s="8">
        <v>2.93</v>
      </c>
      <c r="W207" s="8">
        <v>4.5199999999999996</v>
      </c>
      <c r="X207" s="8">
        <v>7.28</v>
      </c>
      <c r="Y207" s="8">
        <v>1.69</v>
      </c>
      <c r="Z207" s="8">
        <v>0.15</v>
      </c>
      <c r="AA207" s="8">
        <v>4.99</v>
      </c>
      <c r="AB207" s="8">
        <v>0.61</v>
      </c>
      <c r="AC207" s="8">
        <v>2.25</v>
      </c>
    </row>
    <row r="208" spans="1:29" ht="13.5">
      <c r="A208" s="31"/>
      <c r="B208" s="31"/>
      <c r="C208" s="27" t="s">
        <v>236</v>
      </c>
      <c r="D208" s="29"/>
      <c r="E208" s="6" t="s">
        <v>37</v>
      </c>
      <c r="F208" s="7" t="s">
        <v>259</v>
      </c>
      <c r="G208" s="7" t="s">
        <v>259</v>
      </c>
      <c r="H208" s="7" t="s">
        <v>259</v>
      </c>
      <c r="I208" s="7" t="s">
        <v>259</v>
      </c>
      <c r="J208" s="7" t="s">
        <v>259</v>
      </c>
      <c r="K208" s="7" t="s">
        <v>259</v>
      </c>
      <c r="L208" s="7" t="s">
        <v>259</v>
      </c>
      <c r="M208" s="7">
        <v>0.03</v>
      </c>
      <c r="N208" s="7">
        <v>0.12</v>
      </c>
      <c r="O208" s="7">
        <v>0.1</v>
      </c>
      <c r="P208" s="7">
        <v>0.13</v>
      </c>
      <c r="Q208" s="7">
        <v>0.2</v>
      </c>
      <c r="R208" s="7" t="s">
        <v>259</v>
      </c>
      <c r="S208" s="7">
        <v>0.17</v>
      </c>
      <c r="T208" s="7">
        <v>0.37</v>
      </c>
      <c r="U208" s="7">
        <v>0.28999999999999998</v>
      </c>
      <c r="V208" s="7">
        <v>0.16</v>
      </c>
      <c r="W208" s="7">
        <v>0.43</v>
      </c>
      <c r="X208" s="7">
        <v>1.53</v>
      </c>
      <c r="Y208" s="7">
        <v>1.52</v>
      </c>
      <c r="Z208" s="7">
        <v>1.1299999999999999</v>
      </c>
      <c r="AA208" s="7">
        <v>0.44</v>
      </c>
      <c r="AB208" s="7">
        <v>3.61</v>
      </c>
      <c r="AC208" s="7">
        <v>1.29</v>
      </c>
    </row>
    <row r="209" spans="1:29" ht="13.5">
      <c r="A209" s="31"/>
      <c r="B209" s="31"/>
      <c r="C209" s="27" t="s">
        <v>237</v>
      </c>
      <c r="D209" s="29"/>
      <c r="E209" s="6" t="s">
        <v>37</v>
      </c>
      <c r="F209" s="8">
        <v>3.7</v>
      </c>
      <c r="G209" s="8">
        <v>3.33</v>
      </c>
      <c r="H209" s="8">
        <v>5.29</v>
      </c>
      <c r="I209" s="8">
        <v>3.49</v>
      </c>
      <c r="J209" s="8">
        <v>8.02</v>
      </c>
      <c r="K209" s="8">
        <v>12.22</v>
      </c>
      <c r="L209" s="8">
        <v>5.6</v>
      </c>
      <c r="M209" s="8">
        <v>3.37</v>
      </c>
      <c r="N209" s="8">
        <v>3.15</v>
      </c>
      <c r="O209" s="8">
        <v>-0.56999999999999995</v>
      </c>
      <c r="P209" s="8" t="s">
        <v>259</v>
      </c>
      <c r="Q209" s="8" t="s">
        <v>259</v>
      </c>
      <c r="R209" s="8" t="s">
        <v>259</v>
      </c>
      <c r="S209" s="8" t="s">
        <v>259</v>
      </c>
      <c r="T209" s="8" t="s">
        <v>259</v>
      </c>
      <c r="U209" s="8" t="s">
        <v>259</v>
      </c>
      <c r="V209" s="8" t="s">
        <v>259</v>
      </c>
      <c r="W209" s="8" t="s">
        <v>259</v>
      </c>
      <c r="X209" s="8" t="s">
        <v>259</v>
      </c>
      <c r="Y209" s="8" t="s">
        <v>259</v>
      </c>
      <c r="Z209" s="8" t="s">
        <v>259</v>
      </c>
      <c r="AA209" s="8" t="s">
        <v>259</v>
      </c>
      <c r="AB209" s="8" t="s">
        <v>259</v>
      </c>
      <c r="AC209" s="8" t="s">
        <v>259</v>
      </c>
    </row>
    <row r="210" spans="1:29" ht="13.5">
      <c r="A210" s="31"/>
      <c r="B210" s="31"/>
      <c r="C210" s="27" t="s">
        <v>238</v>
      </c>
      <c r="D210" s="29"/>
      <c r="E210" s="6" t="s">
        <v>37</v>
      </c>
      <c r="F210" s="7">
        <v>0.33</v>
      </c>
      <c r="G210" s="7">
        <v>0.74</v>
      </c>
      <c r="H210" s="7">
        <v>0.33</v>
      </c>
      <c r="I210" s="7">
        <v>0.16</v>
      </c>
      <c r="J210" s="7">
        <v>0.11</v>
      </c>
      <c r="K210" s="7">
        <v>0.24</v>
      </c>
      <c r="L210" s="7">
        <v>0.33</v>
      </c>
      <c r="M210" s="7">
        <v>0.22</v>
      </c>
      <c r="N210" s="7">
        <v>0.27</v>
      </c>
      <c r="O210" s="7">
        <v>0.28000000000000003</v>
      </c>
      <c r="P210" s="7">
        <v>0.33</v>
      </c>
      <c r="Q210" s="7">
        <v>0.31</v>
      </c>
      <c r="R210" s="7">
        <v>0.7</v>
      </c>
      <c r="S210" s="7">
        <v>0.44</v>
      </c>
      <c r="T210" s="7">
        <v>0.52</v>
      </c>
      <c r="U210" s="7">
        <v>1.1499999999999999</v>
      </c>
      <c r="V210" s="7">
        <v>0.46</v>
      </c>
      <c r="W210" s="7">
        <v>0.79</v>
      </c>
      <c r="X210" s="7">
        <v>1.59</v>
      </c>
      <c r="Y210" s="7">
        <v>2.16</v>
      </c>
      <c r="Z210" s="7">
        <v>1.17</v>
      </c>
      <c r="AA210" s="7">
        <v>1.0900000000000001</v>
      </c>
      <c r="AB210" s="7">
        <v>0.69</v>
      </c>
      <c r="AC210" s="7">
        <v>0.63</v>
      </c>
    </row>
    <row r="211" spans="1:29" ht="13.5">
      <c r="A211" s="31"/>
      <c r="B211" s="31"/>
      <c r="C211" s="27" t="s">
        <v>239</v>
      </c>
      <c r="D211" s="29"/>
      <c r="E211" s="6" t="s">
        <v>37</v>
      </c>
      <c r="F211" s="8">
        <v>1.95</v>
      </c>
      <c r="G211" s="8">
        <v>4.03</v>
      </c>
      <c r="H211" s="8">
        <v>0.25</v>
      </c>
      <c r="I211" s="8">
        <v>0.65</v>
      </c>
      <c r="J211" s="8">
        <v>0.31</v>
      </c>
      <c r="K211" s="8">
        <v>-0.64</v>
      </c>
      <c r="L211" s="8">
        <v>0.06</v>
      </c>
      <c r="M211" s="8">
        <v>1</v>
      </c>
      <c r="N211" s="8">
        <v>0.27</v>
      </c>
      <c r="O211" s="8">
        <v>0.17</v>
      </c>
      <c r="P211" s="8" t="s">
        <v>259</v>
      </c>
      <c r="Q211" s="8" t="s">
        <v>259</v>
      </c>
      <c r="R211" s="8" t="s">
        <v>259</v>
      </c>
      <c r="S211" s="8" t="s">
        <v>259</v>
      </c>
      <c r="T211" s="8" t="s">
        <v>259</v>
      </c>
      <c r="U211" s="8" t="s">
        <v>259</v>
      </c>
      <c r="V211" s="8" t="s">
        <v>259</v>
      </c>
      <c r="W211" s="8" t="s">
        <v>259</v>
      </c>
      <c r="X211" s="8" t="s">
        <v>259</v>
      </c>
      <c r="Y211" s="8" t="s">
        <v>259</v>
      </c>
      <c r="Z211" s="8" t="s">
        <v>259</v>
      </c>
      <c r="AA211" s="8" t="s">
        <v>259</v>
      </c>
      <c r="AB211" s="8" t="s">
        <v>259</v>
      </c>
      <c r="AC211" s="8" t="s">
        <v>259</v>
      </c>
    </row>
    <row r="212" spans="1:29" ht="13.5">
      <c r="A212" s="31"/>
      <c r="B212" s="31"/>
      <c r="C212" s="27" t="s">
        <v>240</v>
      </c>
      <c r="D212" s="29"/>
      <c r="E212" s="6" t="s">
        <v>37</v>
      </c>
      <c r="F212" s="7" t="s">
        <v>259</v>
      </c>
      <c r="G212" s="7" t="s">
        <v>259</v>
      </c>
      <c r="H212" s="7" t="s">
        <v>259</v>
      </c>
      <c r="I212" s="7" t="s">
        <v>259</v>
      </c>
      <c r="J212" s="7">
        <v>0.03</v>
      </c>
      <c r="K212" s="7">
        <v>0.14000000000000001</v>
      </c>
      <c r="L212" s="7">
        <v>0.11</v>
      </c>
      <c r="M212" s="7">
        <v>0.2</v>
      </c>
      <c r="N212" s="7">
        <v>0.04</v>
      </c>
      <c r="O212" s="7">
        <v>0.1</v>
      </c>
      <c r="P212" s="7">
        <v>0.22</v>
      </c>
      <c r="Q212" s="7">
        <v>0.79</v>
      </c>
      <c r="R212" s="7">
        <v>0.82</v>
      </c>
      <c r="S212" s="7">
        <v>0.56999999999999995</v>
      </c>
      <c r="T212" s="7">
        <v>7.0000000000000007E-2</v>
      </c>
      <c r="U212" s="7">
        <v>0.36</v>
      </c>
      <c r="V212" s="7">
        <v>0.12</v>
      </c>
      <c r="W212" s="7">
        <v>0.39</v>
      </c>
      <c r="X212" s="7">
        <v>1.9</v>
      </c>
      <c r="Y212" s="7">
        <v>1.41</v>
      </c>
      <c r="Z212" s="7">
        <v>0.72</v>
      </c>
      <c r="AA212" s="7">
        <v>4.17</v>
      </c>
      <c r="AB212" s="7">
        <v>0.18</v>
      </c>
      <c r="AC212" s="7">
        <v>0.7</v>
      </c>
    </row>
    <row r="213" spans="1:29" ht="13.5">
      <c r="A213" s="31"/>
      <c r="B213" s="31"/>
      <c r="C213" s="27" t="s">
        <v>241</v>
      </c>
      <c r="D213" s="29"/>
      <c r="E213" s="6" t="s">
        <v>37</v>
      </c>
      <c r="F213" s="8">
        <v>147.66999999999999</v>
      </c>
      <c r="G213" s="8">
        <v>111.11</v>
      </c>
      <c r="H213" s="8">
        <v>134.52000000000001</v>
      </c>
      <c r="I213" s="8">
        <v>48.48</v>
      </c>
      <c r="J213" s="8">
        <v>67.63</v>
      </c>
      <c r="K213" s="8">
        <v>92.48</v>
      </c>
      <c r="L213" s="8">
        <v>40.090000000000003</v>
      </c>
      <c r="M213" s="8">
        <v>81.62</v>
      </c>
      <c r="N213" s="8">
        <v>75.08</v>
      </c>
      <c r="O213" s="8">
        <v>5.58</v>
      </c>
      <c r="P213" s="8">
        <v>7.52</v>
      </c>
      <c r="Q213" s="8">
        <v>3.37</v>
      </c>
      <c r="R213" s="8">
        <v>13.9</v>
      </c>
      <c r="S213" s="8">
        <v>2.93</v>
      </c>
      <c r="T213" s="8">
        <v>23.58</v>
      </c>
      <c r="U213" s="8">
        <v>26.66</v>
      </c>
      <c r="V213" s="8">
        <v>31.17</v>
      </c>
      <c r="W213" s="8">
        <v>38.590000000000003</v>
      </c>
      <c r="X213" s="8">
        <v>39.369999999999997</v>
      </c>
      <c r="Y213" s="8">
        <v>92.55</v>
      </c>
      <c r="Z213" s="8">
        <v>73.52</v>
      </c>
      <c r="AA213" s="8">
        <v>52.51</v>
      </c>
      <c r="AB213" s="8">
        <v>133.02000000000001</v>
      </c>
      <c r="AC213" s="8">
        <v>156.87</v>
      </c>
    </row>
    <row r="214" spans="1:29" ht="13.5">
      <c r="A214" s="31"/>
      <c r="B214" s="31"/>
      <c r="C214" s="27" t="s">
        <v>242</v>
      </c>
      <c r="D214" s="29"/>
      <c r="E214" s="6" t="s">
        <v>37</v>
      </c>
      <c r="F214" s="7">
        <v>30.7</v>
      </c>
      <c r="G214" s="7">
        <v>47.36</v>
      </c>
      <c r="H214" s="7">
        <v>29.01</v>
      </c>
      <c r="I214" s="7">
        <v>33.97</v>
      </c>
      <c r="J214" s="7">
        <v>14.9</v>
      </c>
      <c r="K214" s="7">
        <v>15.81</v>
      </c>
      <c r="L214" s="7">
        <v>2.2799999999999998</v>
      </c>
      <c r="M214" s="7">
        <v>1.32</v>
      </c>
      <c r="N214" s="7">
        <v>9.48</v>
      </c>
      <c r="O214" s="7">
        <v>0.86</v>
      </c>
      <c r="P214" s="7">
        <v>14.39</v>
      </c>
      <c r="Q214" s="7">
        <v>26.54</v>
      </c>
      <c r="R214" s="7">
        <v>11.4</v>
      </c>
      <c r="S214" s="7">
        <v>7.9</v>
      </c>
      <c r="T214" s="7">
        <v>7.58</v>
      </c>
      <c r="U214" s="7">
        <v>16.02</v>
      </c>
      <c r="V214" s="7">
        <v>10.119999999999999</v>
      </c>
      <c r="W214" s="7">
        <v>8.69</v>
      </c>
      <c r="X214" s="7">
        <v>13.42</v>
      </c>
      <c r="Y214" s="7">
        <v>31.92</v>
      </c>
      <c r="Z214" s="7">
        <v>60.64</v>
      </c>
      <c r="AA214" s="7">
        <v>35.729999999999997</v>
      </c>
      <c r="AB214" s="7">
        <v>35.119999999999997</v>
      </c>
      <c r="AC214" s="7">
        <v>50.74</v>
      </c>
    </row>
    <row r="215" spans="1:29" ht="13.5">
      <c r="A215" s="31"/>
      <c r="B215" s="31"/>
      <c r="C215" s="27" t="s">
        <v>243</v>
      </c>
      <c r="D215" s="29"/>
      <c r="E215" s="6" t="s">
        <v>37</v>
      </c>
      <c r="F215" s="8">
        <v>22.99</v>
      </c>
      <c r="G215" s="8">
        <v>12.11</v>
      </c>
      <c r="H215" s="8">
        <v>26.09</v>
      </c>
      <c r="I215" s="8">
        <v>14.18</v>
      </c>
      <c r="J215" s="8">
        <v>11.7</v>
      </c>
      <c r="K215" s="8">
        <v>13.34</v>
      </c>
      <c r="L215" s="8">
        <v>11.94</v>
      </c>
      <c r="M215" s="8">
        <v>8.18</v>
      </c>
      <c r="N215" s="8">
        <v>28.33</v>
      </c>
      <c r="O215" s="8">
        <v>24.56</v>
      </c>
      <c r="P215" s="8">
        <v>82.5</v>
      </c>
      <c r="Q215" s="8">
        <v>60.99</v>
      </c>
      <c r="R215" s="8">
        <v>8.0299999999999994</v>
      </c>
      <c r="S215" s="8">
        <v>5.04</v>
      </c>
      <c r="T215" s="8">
        <v>5.51</v>
      </c>
      <c r="U215" s="8">
        <v>31.22</v>
      </c>
      <c r="V215" s="8">
        <v>29.69</v>
      </c>
      <c r="W215" s="8">
        <v>12.83</v>
      </c>
      <c r="X215" s="8">
        <v>5.38</v>
      </c>
      <c r="Y215" s="8">
        <v>3.99</v>
      </c>
      <c r="Z215" s="8">
        <v>46.33</v>
      </c>
      <c r="AA215" s="8">
        <v>34.630000000000003</v>
      </c>
      <c r="AB215" s="8">
        <v>33.83</v>
      </c>
      <c r="AC215" s="8">
        <v>30.95</v>
      </c>
    </row>
    <row r="216" spans="1:29" ht="13.5">
      <c r="A216" s="31"/>
      <c r="B216" s="31"/>
      <c r="C216" s="27" t="s">
        <v>244</v>
      </c>
      <c r="D216" s="29"/>
      <c r="E216" s="6" t="s">
        <v>37</v>
      </c>
      <c r="F216" s="7">
        <v>0.56999999999999995</v>
      </c>
      <c r="G216" s="7">
        <v>0.61</v>
      </c>
      <c r="H216" s="7">
        <v>0.39</v>
      </c>
      <c r="I216" s="7">
        <v>0.54</v>
      </c>
      <c r="J216" s="7">
        <v>0.2</v>
      </c>
      <c r="K216" s="7">
        <v>0.32</v>
      </c>
      <c r="L216" s="7">
        <v>0.48</v>
      </c>
      <c r="M216" s="7">
        <v>0.32</v>
      </c>
      <c r="N216" s="7">
        <v>0.17</v>
      </c>
      <c r="O216" s="7">
        <v>0.1</v>
      </c>
      <c r="P216" s="7">
        <v>0.21</v>
      </c>
      <c r="Q216" s="7">
        <v>0.11</v>
      </c>
      <c r="R216" s="7">
        <v>0.23</v>
      </c>
      <c r="S216" s="7">
        <v>0.24</v>
      </c>
      <c r="T216" s="7">
        <v>0.06</v>
      </c>
      <c r="U216" s="7">
        <v>0.08</v>
      </c>
      <c r="V216" s="7">
        <v>0.24</v>
      </c>
      <c r="W216" s="7">
        <v>0.36</v>
      </c>
      <c r="X216" s="7" t="s">
        <v>259</v>
      </c>
      <c r="Y216" s="7">
        <v>0.17</v>
      </c>
      <c r="Z216" s="7">
        <v>0.1</v>
      </c>
      <c r="AA216" s="7">
        <v>0.13</v>
      </c>
      <c r="AB216" s="7">
        <v>0.04</v>
      </c>
      <c r="AC216" s="7">
        <v>0.08</v>
      </c>
    </row>
    <row r="217" spans="1:29" ht="13.5">
      <c r="A217" s="31"/>
      <c r="B217" s="31"/>
      <c r="C217" s="27" t="s">
        <v>245</v>
      </c>
      <c r="D217" s="29"/>
      <c r="E217" s="6" t="s">
        <v>37</v>
      </c>
      <c r="F217" s="8">
        <v>8.5</v>
      </c>
      <c r="G217" s="8">
        <v>7.27</v>
      </c>
      <c r="H217" s="8">
        <v>5.74</v>
      </c>
      <c r="I217" s="8">
        <v>10.66</v>
      </c>
      <c r="J217" s="8">
        <v>19.239999999999998</v>
      </c>
      <c r="K217" s="8">
        <v>12.79</v>
      </c>
      <c r="L217" s="8">
        <v>7.11</v>
      </c>
      <c r="M217" s="8">
        <v>7.45</v>
      </c>
      <c r="N217" s="8">
        <v>12.46</v>
      </c>
      <c r="O217" s="8">
        <v>9.02</v>
      </c>
      <c r="P217" s="8">
        <v>6.11</v>
      </c>
      <c r="Q217" s="8">
        <v>-0.76</v>
      </c>
      <c r="R217" s="8">
        <v>8.7799999999999994</v>
      </c>
      <c r="S217" s="8">
        <v>15.04</v>
      </c>
      <c r="T217" s="8">
        <v>5.4</v>
      </c>
      <c r="U217" s="8">
        <v>8.5500000000000007</v>
      </c>
      <c r="V217" s="8">
        <v>3.27</v>
      </c>
      <c r="W217" s="8">
        <v>4.55</v>
      </c>
      <c r="X217" s="8">
        <v>1.73</v>
      </c>
      <c r="Y217" s="8">
        <v>4.84</v>
      </c>
      <c r="Z217" s="8">
        <v>13.39</v>
      </c>
      <c r="AA217" s="8">
        <v>26.43</v>
      </c>
      <c r="AB217" s="8">
        <v>9.99</v>
      </c>
      <c r="AC217" s="8">
        <v>29.66</v>
      </c>
    </row>
    <row r="218" spans="1:29" ht="13.5">
      <c r="A218" s="31"/>
      <c r="B218" s="31"/>
      <c r="C218" s="27" t="s">
        <v>246</v>
      </c>
      <c r="D218" s="29"/>
      <c r="E218" s="6" t="s">
        <v>37</v>
      </c>
      <c r="F218" s="7">
        <v>0.46</v>
      </c>
      <c r="G218" s="7">
        <v>0.8</v>
      </c>
      <c r="H218" s="7">
        <v>0.76</v>
      </c>
      <c r="I218" s="7">
        <v>1.34</v>
      </c>
      <c r="J218" s="7">
        <v>3</v>
      </c>
      <c r="K218" s="7">
        <v>2.02</v>
      </c>
      <c r="L218" s="7">
        <v>1.61</v>
      </c>
      <c r="M218" s="7">
        <v>1.06</v>
      </c>
      <c r="N218" s="7">
        <v>0.45</v>
      </c>
      <c r="O218" s="7">
        <v>4.67</v>
      </c>
      <c r="P218" s="7">
        <v>0.33</v>
      </c>
      <c r="Q218" s="7">
        <v>4.43</v>
      </c>
      <c r="R218" s="7">
        <v>0.89</v>
      </c>
      <c r="S218" s="7">
        <v>0.46</v>
      </c>
      <c r="T218" s="7">
        <v>3.22</v>
      </c>
      <c r="U218" s="7">
        <v>3.92</v>
      </c>
      <c r="V218" s="7">
        <v>3.07</v>
      </c>
      <c r="W218" s="7">
        <v>2.87</v>
      </c>
      <c r="X218" s="7">
        <v>0.8</v>
      </c>
      <c r="Y218" s="7">
        <v>2.82</v>
      </c>
      <c r="Z218" s="7">
        <v>0.35</v>
      </c>
      <c r="AA218" s="7">
        <v>7.13</v>
      </c>
      <c r="AB218" s="7">
        <v>1.44</v>
      </c>
      <c r="AC218" s="7">
        <v>6.39</v>
      </c>
    </row>
    <row r="219" spans="1:29" ht="13.5">
      <c r="A219" s="31"/>
      <c r="B219" s="31"/>
      <c r="C219" s="27" t="s">
        <v>247</v>
      </c>
      <c r="D219" s="29"/>
      <c r="E219" s="6" t="s">
        <v>37</v>
      </c>
      <c r="F219" s="8">
        <v>11.99</v>
      </c>
      <c r="G219" s="8">
        <v>25.68</v>
      </c>
      <c r="H219" s="8">
        <v>10.78</v>
      </c>
      <c r="I219" s="8">
        <v>10.58</v>
      </c>
      <c r="J219" s="8">
        <v>4.5199999999999996</v>
      </c>
      <c r="K219" s="8">
        <v>7.92</v>
      </c>
      <c r="L219" s="8">
        <v>6.05</v>
      </c>
      <c r="M219" s="8">
        <v>5.52</v>
      </c>
      <c r="N219" s="8">
        <v>21.53</v>
      </c>
      <c r="O219" s="8">
        <v>12.06</v>
      </c>
      <c r="P219" s="8">
        <v>28.08</v>
      </c>
      <c r="Q219" s="8">
        <v>12.91</v>
      </c>
      <c r="R219" s="8">
        <v>8.43</v>
      </c>
      <c r="S219" s="8">
        <v>6.27</v>
      </c>
      <c r="T219" s="8">
        <v>5.0199999999999996</v>
      </c>
      <c r="U219" s="8">
        <v>7.25</v>
      </c>
      <c r="V219" s="8">
        <v>8.57</v>
      </c>
      <c r="W219" s="8">
        <v>4.72</v>
      </c>
      <c r="X219" s="8">
        <v>2.95</v>
      </c>
      <c r="Y219" s="8">
        <v>5.22</v>
      </c>
      <c r="Z219" s="8">
        <v>0.83</v>
      </c>
      <c r="AA219" s="8">
        <v>0.82</v>
      </c>
      <c r="AB219" s="8">
        <v>3.23</v>
      </c>
      <c r="AC219" s="8">
        <v>3.34</v>
      </c>
    </row>
    <row r="220" spans="1:29" ht="13.5">
      <c r="A220" s="31"/>
      <c r="B220" s="31"/>
      <c r="C220" s="27" t="s">
        <v>248</v>
      </c>
      <c r="D220" s="29"/>
      <c r="E220" s="6" t="s">
        <v>37</v>
      </c>
      <c r="F220" s="7">
        <v>1.51</v>
      </c>
      <c r="G220" s="7">
        <v>2.5</v>
      </c>
      <c r="H220" s="7">
        <v>0.68</v>
      </c>
      <c r="I220" s="7" t="s">
        <v>259</v>
      </c>
      <c r="J220" s="7" t="s">
        <v>259</v>
      </c>
      <c r="K220" s="7">
        <v>1.1499999999999999</v>
      </c>
      <c r="L220" s="7">
        <v>2.0699999999999998</v>
      </c>
      <c r="M220" s="7">
        <v>0.76</v>
      </c>
      <c r="N220" s="7">
        <v>1.23</v>
      </c>
      <c r="O220" s="7">
        <v>0.47</v>
      </c>
      <c r="P220" s="7">
        <v>7.0000000000000007E-2</v>
      </c>
      <c r="Q220" s="7" t="s">
        <v>259</v>
      </c>
      <c r="R220" s="7">
        <v>0.08</v>
      </c>
      <c r="S220" s="7">
        <v>2.6</v>
      </c>
      <c r="T220" s="7">
        <v>1.59</v>
      </c>
      <c r="U220" s="7">
        <v>0.44</v>
      </c>
      <c r="V220" s="7">
        <v>0.49</v>
      </c>
      <c r="W220" s="7">
        <v>0.11</v>
      </c>
      <c r="X220" s="7">
        <v>0.71</v>
      </c>
      <c r="Y220" s="7">
        <v>0.18</v>
      </c>
      <c r="Z220" s="7">
        <v>4.4800000000000004</v>
      </c>
      <c r="AA220" s="7">
        <v>7.41</v>
      </c>
      <c r="AB220" s="7">
        <v>6.67</v>
      </c>
      <c r="AC220" s="7">
        <v>3.08</v>
      </c>
    </row>
    <row r="221" spans="1:29" ht="13.5">
      <c r="A221" s="31"/>
      <c r="B221" s="32"/>
      <c r="C221" s="27" t="s">
        <v>249</v>
      </c>
      <c r="D221" s="29"/>
      <c r="E221" s="6" t="s">
        <v>37</v>
      </c>
      <c r="F221" s="8">
        <v>0.17</v>
      </c>
      <c r="G221" s="8" t="s">
        <v>259</v>
      </c>
      <c r="H221" s="8">
        <v>3.01</v>
      </c>
      <c r="I221" s="8">
        <v>5.88</v>
      </c>
      <c r="J221" s="8">
        <v>13.86</v>
      </c>
      <c r="K221" s="8">
        <v>3.78</v>
      </c>
      <c r="L221" s="8">
        <v>5.28</v>
      </c>
      <c r="M221" s="8">
        <v>20.34</v>
      </c>
      <c r="N221" s="8">
        <v>3.29</v>
      </c>
      <c r="O221" s="8">
        <v>8.69</v>
      </c>
      <c r="P221" s="8">
        <v>1.19</v>
      </c>
      <c r="Q221" s="8">
        <v>5.62</v>
      </c>
      <c r="R221" s="8">
        <v>10.97</v>
      </c>
      <c r="S221" s="8">
        <v>20.71</v>
      </c>
      <c r="T221" s="8">
        <v>23.85</v>
      </c>
      <c r="U221" s="8">
        <v>79.349999999999994</v>
      </c>
      <c r="V221" s="8">
        <v>23.2</v>
      </c>
      <c r="W221" s="8">
        <v>39.03</v>
      </c>
      <c r="X221" s="8">
        <v>120.2</v>
      </c>
      <c r="Y221" s="8">
        <v>38.57</v>
      </c>
      <c r="Z221" s="8">
        <v>35.11</v>
      </c>
      <c r="AA221" s="8">
        <v>44.45</v>
      </c>
      <c r="AB221" s="8">
        <v>40.950000000000003</v>
      </c>
      <c r="AC221" s="8">
        <v>54.25</v>
      </c>
    </row>
    <row r="222" spans="1:29" ht="13.5">
      <c r="A222" s="32"/>
      <c r="B222" s="27" t="s">
        <v>250</v>
      </c>
      <c r="C222" s="28"/>
      <c r="D222" s="29"/>
      <c r="E222" s="6" t="s">
        <v>37</v>
      </c>
      <c r="F222" s="7">
        <v>1072.4100000000001</v>
      </c>
      <c r="G222" s="7">
        <v>1275.56</v>
      </c>
      <c r="H222" s="7">
        <v>1176.06</v>
      </c>
      <c r="I222" s="7">
        <v>1075.7</v>
      </c>
      <c r="J222" s="7">
        <v>1024.1500000000001</v>
      </c>
      <c r="K222" s="7">
        <v>1487.19</v>
      </c>
      <c r="L222" s="7">
        <v>814.07</v>
      </c>
      <c r="M222" s="7">
        <v>1341.45</v>
      </c>
      <c r="N222" s="7">
        <v>1442.77</v>
      </c>
      <c r="O222" s="7">
        <v>1692.07</v>
      </c>
      <c r="P222" s="7">
        <v>1692.95</v>
      </c>
      <c r="Q222" s="7">
        <v>2173.9699999999998</v>
      </c>
      <c r="R222" s="7">
        <v>1814.57</v>
      </c>
      <c r="S222" s="7">
        <v>1861.8</v>
      </c>
      <c r="T222" s="7">
        <v>1935.83</v>
      </c>
      <c r="U222" s="7">
        <v>2008.1</v>
      </c>
      <c r="V222" s="7">
        <v>2022.64</v>
      </c>
      <c r="W222" s="7">
        <v>2924.63</v>
      </c>
      <c r="X222" s="7">
        <v>2503.37</v>
      </c>
      <c r="Y222" s="7">
        <v>2716.44</v>
      </c>
      <c r="Z222" s="7">
        <v>2522.92</v>
      </c>
      <c r="AA222" s="7">
        <v>2445.27</v>
      </c>
      <c r="AB222" s="7">
        <v>2369.92</v>
      </c>
      <c r="AC222" s="7">
        <v>2533.5500000000002</v>
      </c>
    </row>
    <row r="223" spans="1:29">
      <c r="A223" s="10" t="s">
        <v>257</v>
      </c>
    </row>
  </sheetData>
  <mergeCells count="79">
    <mergeCell ref="B222:D222"/>
    <mergeCell ref="C216:D216"/>
    <mergeCell ref="C217:D217"/>
    <mergeCell ref="C218:D218"/>
    <mergeCell ref="C219:D219"/>
    <mergeCell ref="C220:D220"/>
    <mergeCell ref="C221:D221"/>
    <mergeCell ref="C215:D215"/>
    <mergeCell ref="B201:D201"/>
    <mergeCell ref="B202:B22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B141:D141"/>
    <mergeCell ref="B142:B200"/>
    <mergeCell ref="C142:D142"/>
    <mergeCell ref="C143:C161"/>
    <mergeCell ref="C162:D162"/>
    <mergeCell ref="C163:C183"/>
    <mergeCell ref="C184:D184"/>
    <mergeCell ref="C185:C199"/>
    <mergeCell ref="C200:D200"/>
    <mergeCell ref="B92:D92"/>
    <mergeCell ref="B93:B140"/>
    <mergeCell ref="C93:D93"/>
    <mergeCell ref="C94:C124"/>
    <mergeCell ref="C125:D125"/>
    <mergeCell ref="C126:C139"/>
    <mergeCell ref="C140:D140"/>
    <mergeCell ref="C28:D28"/>
    <mergeCell ref="B30:B91"/>
    <mergeCell ref="C30:D30"/>
    <mergeCell ref="C31:C36"/>
    <mergeCell ref="C37:D37"/>
    <mergeCell ref="C38:C90"/>
    <mergeCell ref="C91:D91"/>
    <mergeCell ref="C23:D23"/>
    <mergeCell ref="C24:D24"/>
    <mergeCell ref="C25:D25"/>
    <mergeCell ref="C26:D26"/>
    <mergeCell ref="C27:D27"/>
    <mergeCell ref="A10:D10"/>
    <mergeCell ref="A11:A222"/>
    <mergeCell ref="B11:D11"/>
    <mergeCell ref="B12:B28"/>
    <mergeCell ref="C12:D12"/>
    <mergeCell ref="C13:D13"/>
    <mergeCell ref="C14:D14"/>
    <mergeCell ref="C15:D15"/>
    <mergeCell ref="C16:D16"/>
    <mergeCell ref="C17:D17"/>
    <mergeCell ref="B29:D29"/>
    <mergeCell ref="C18:D18"/>
    <mergeCell ref="C19:D19"/>
    <mergeCell ref="C20:D20"/>
    <mergeCell ref="C21:D21"/>
    <mergeCell ref="C22:D22"/>
    <mergeCell ref="A9:D9"/>
    <mergeCell ref="A3:E3"/>
    <mergeCell ref="F3:AC3"/>
    <mergeCell ref="A4:E4"/>
    <mergeCell ref="F4:AC4"/>
    <mergeCell ref="A5:E5"/>
    <mergeCell ref="F5:AC5"/>
    <mergeCell ref="A6:E6"/>
    <mergeCell ref="F6:AC6"/>
    <mergeCell ref="A7:E7"/>
    <mergeCell ref="F7:AC7"/>
    <mergeCell ref="A8:E8"/>
  </mergeCells>
  <hyperlinks>
    <hyperlink ref="A2" r:id="rId1" tooltip="Click once to display linked information. Click and hold to select this cell." display="http://stats.oecd.org/OECDStat_Metadata/ShowMetadata.ashx?Dataset=TABLE2A&amp;ShowOnWeb=true&amp;Lang=en"/>
    <hyperlink ref="U8" r:id="rId2" tooltip="Click once to display linked information. Click and hold to select this cell." display="http://stats.oecd.org/OECDStat_Metadata/ShowMetadata.ashx?Dataset=TABLE2A&amp;Coords=[TIME].[2005]&amp;ShowOnWeb=true&amp;Lang=en"/>
    <hyperlink ref="E9" r:id="rId3" tooltip="Click once to display linked information. Click and hold to select this cell." display="http://stats.oecd.org/OECDStat_Metadata/ShowMetadata.ashx?Dataset=TABLE2A&amp;Coords=[DONOR].[20002],[AIDTYPE].[250],[DATATYPE].[D],[PART].[1],[FAKEUNITDIM].[FAKEUNITMEMBERCODE]&amp;ShowOnWeb=true"/>
    <hyperlink ref="A223" r:id="rId4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 7.3</vt:lpstr>
      <vt:lpstr>DAC ODA</vt:lpstr>
      <vt:lpstr>Multilateral ODA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luminitat</dc:creator>
  <cp:lastModifiedBy>rebeccah</cp:lastModifiedBy>
  <dcterms:created xsi:type="dcterms:W3CDTF">2015-04-28T08:43:11Z</dcterms:created>
  <dcterms:modified xsi:type="dcterms:W3CDTF">2015-07-02T13:45:46Z</dcterms:modified>
</cp:coreProperties>
</file>