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20" yWindow="105" windowWidth="20730" windowHeight="11310"/>
  </bookViews>
  <sheets>
    <sheet name="Fig 3.12" sheetId="1" r:id="rId1"/>
  </sheets>
  <calcPr calcId="125725"/>
</workbook>
</file>

<file path=xl/calcChain.xml><?xml version="1.0" encoding="utf-8"?>
<calcChain xmlns="http://schemas.openxmlformats.org/spreadsheetml/2006/main">
  <c r="I6" i="1"/>
  <c r="I7"/>
  <c r="I8"/>
  <c r="I9"/>
  <c r="I10"/>
  <c r="I11"/>
</calcChain>
</file>

<file path=xl/sharedStrings.xml><?xml version="1.0" encoding="utf-8"?>
<sst xmlns="http://schemas.openxmlformats.org/spreadsheetml/2006/main" count="11" uniqueCount="11">
  <si>
    <t>NGOs</t>
  </si>
  <si>
    <t>NGOs %</t>
  </si>
  <si>
    <t>RCRC %</t>
  </si>
  <si>
    <t>UN %</t>
  </si>
  <si>
    <t>Total</t>
  </si>
  <si>
    <t>Development Initiatives based on GHA's unique dataset of private contributions.</t>
  </si>
  <si>
    <t>RCRC</t>
  </si>
  <si>
    <t xml:space="preserve">UN </t>
  </si>
  <si>
    <t>Title</t>
  </si>
  <si>
    <t>Source</t>
  </si>
  <si>
    <r>
      <t>Figure 3.12 Private humanitarian assistance by fundraising organisation type, 2009</t>
    </r>
    <r>
      <rPr>
        <b/>
        <sz val="10.5"/>
        <color theme="1"/>
        <rFont val="Calibri"/>
        <family val="2"/>
      </rPr>
      <t>−</t>
    </r>
    <r>
      <rPr>
        <b/>
        <sz val="10.5"/>
        <color theme="1"/>
        <rFont val="Calibri"/>
        <family val="2"/>
        <scheme val="minor"/>
      </rPr>
      <t>2013</t>
    </r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</si>
</sst>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.0_-;\-* #,##0.0_-;_-* &quot;-&quot;??_-;_-@_-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0.5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Fill="1"/>
    <xf numFmtId="0" fontId="3" fillId="0" borderId="1" xfId="0" applyFont="1" applyFill="1" applyBorder="1" applyAlignment="1">
      <alignment horizontal="center" wrapText="1"/>
    </xf>
    <xf numFmtId="0" fontId="2" fillId="0" borderId="1" xfId="0" applyFont="1" applyBorder="1"/>
    <xf numFmtId="164" fontId="2" fillId="0" borderId="1" xfId="1" applyNumberFormat="1" applyFont="1" applyBorder="1"/>
    <xf numFmtId="9" fontId="2" fillId="0" borderId="1" xfId="2" applyFont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0398086984093431"/>
          <c:y val="3.1164967536952613E-2"/>
          <c:w val="0.7434974165965107"/>
          <c:h val="0.81603538169353018"/>
        </c:manualLayout>
      </c:layout>
      <c:barChart>
        <c:barDir val="col"/>
        <c:grouping val="stacked"/>
        <c:ser>
          <c:idx val="0"/>
          <c:order val="0"/>
          <c:tx>
            <c:strRef>
              <c:f>'Fig 3.12'!$C$5</c:f>
              <c:strCache>
                <c:ptCount val="1"/>
                <c:pt idx="0">
                  <c:v>NGOs</c:v>
                </c:pt>
              </c:strCache>
            </c:strRef>
          </c:tx>
          <c:cat>
            <c:numRef>
              <c:f>'Fig 3.12'!$B$7:$B$11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'Fig 3.12'!$C$7:$C$11</c:f>
              <c:numCache>
                <c:formatCode>_-* #,##0.0_-;\-* #,##0.0_-;_-* "-"??_-;_-@_-</c:formatCode>
                <c:ptCount val="5"/>
                <c:pt idx="0">
                  <c:v>3.0480638543156635</c:v>
                </c:pt>
                <c:pt idx="1">
                  <c:v>5.1519265865739925</c:v>
                </c:pt>
                <c:pt idx="2">
                  <c:v>5.2626552441138799</c:v>
                </c:pt>
                <c:pt idx="3">
                  <c:v>4.5742094775305642</c:v>
                </c:pt>
                <c:pt idx="4">
                  <c:v>4.6945535236509919</c:v>
                </c:pt>
              </c:numCache>
            </c:numRef>
          </c:val>
        </c:ser>
        <c:ser>
          <c:idx val="4"/>
          <c:order val="2"/>
          <c:tx>
            <c:strRef>
              <c:f>'Fig 3.12'!$G$5</c:f>
              <c:strCache>
                <c:ptCount val="1"/>
                <c:pt idx="0">
                  <c:v>UN </c:v>
                </c:pt>
              </c:strCache>
            </c:strRef>
          </c:tx>
          <c:cat>
            <c:numRef>
              <c:f>'Fig 3.12'!$B$7:$B$11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'Fig 3.12'!$G$7:$G$11</c:f>
              <c:numCache>
                <c:formatCode>_-* #,##0.0_-;\-* #,##0.0_-;_-* "-"??_-;_-@_-</c:formatCode>
                <c:ptCount val="5"/>
                <c:pt idx="0">
                  <c:v>0.23104733143</c:v>
                </c:pt>
                <c:pt idx="1">
                  <c:v>0.50718348414000003</c:v>
                </c:pt>
                <c:pt idx="2">
                  <c:v>0.33751311305999998</c:v>
                </c:pt>
                <c:pt idx="3">
                  <c:v>0.26142967053999999</c:v>
                </c:pt>
                <c:pt idx="4">
                  <c:v>0.46712945997000005</c:v>
                </c:pt>
              </c:numCache>
            </c:numRef>
          </c:val>
        </c:ser>
        <c:ser>
          <c:idx val="2"/>
          <c:order val="3"/>
          <c:tx>
            <c:strRef>
              <c:f>'Fig 3.12'!$E$5</c:f>
              <c:strCache>
                <c:ptCount val="1"/>
                <c:pt idx="0">
                  <c:v>RCRC</c:v>
                </c:pt>
              </c:strCache>
            </c:strRef>
          </c:tx>
          <c:cat>
            <c:numRef>
              <c:f>'Fig 3.12'!$B$7:$B$11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'Fig 3.12'!$E$7:$E$11</c:f>
              <c:numCache>
                <c:formatCode>_-* #,##0.0_-;\-* #,##0.0_-;_-* "-"??_-;_-@_-</c:formatCode>
                <c:ptCount val="5"/>
                <c:pt idx="0">
                  <c:v>0.18788236747488038</c:v>
                </c:pt>
                <c:pt idx="1">
                  <c:v>0.39999945916591961</c:v>
                </c:pt>
                <c:pt idx="2">
                  <c:v>0.13807008351709499</c:v>
                </c:pt>
                <c:pt idx="3">
                  <c:v>0.16231917194666665</c:v>
                </c:pt>
                <c:pt idx="4">
                  <c:v>0.23602284583091521</c:v>
                </c:pt>
              </c:numCache>
            </c:numRef>
          </c:val>
        </c:ser>
        <c:overlap val="100"/>
        <c:axId val="96697344"/>
        <c:axId val="96719616"/>
      </c:barChart>
      <c:lineChart>
        <c:grouping val="standard"/>
        <c:ser>
          <c:idx val="6"/>
          <c:order val="6"/>
          <c:tx>
            <c:strRef>
              <c:f>'Fig 3.12'!$I$5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dLbls>
            <c:dLbl>
              <c:idx val="1"/>
              <c:layout>
                <c:manualLayout>
                  <c:x val="-2.760487623871925E-2"/>
                  <c:y val="-1.9936897361514039E-2"/>
                </c:manualLayout>
              </c:layout>
              <c:dLblPos val="r"/>
              <c:showVal val="1"/>
            </c:dLbl>
            <c:dLblPos val="t"/>
            <c:showVal val="1"/>
          </c:dLbls>
          <c:cat>
            <c:numRef>
              <c:f>'Fig 3.12'!$B$7:$B$11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'Fig 3.12'!$I$7:$I$11</c:f>
              <c:numCache>
                <c:formatCode>_-* #,##0.0_-;\-* #,##0.0_-;_-* "-"??_-;_-@_-</c:formatCode>
                <c:ptCount val="5"/>
                <c:pt idx="0">
                  <c:v>3.466993553220544</c:v>
                </c:pt>
                <c:pt idx="1">
                  <c:v>6.0591095298799118</c:v>
                </c:pt>
                <c:pt idx="2">
                  <c:v>5.7382384406909752</c:v>
                </c:pt>
                <c:pt idx="3">
                  <c:v>4.9979583200172311</c:v>
                </c:pt>
                <c:pt idx="4">
                  <c:v>5.3977058294519065</c:v>
                </c:pt>
              </c:numCache>
            </c:numRef>
          </c:val>
        </c:ser>
        <c:marker val="1"/>
        <c:axId val="96697344"/>
        <c:axId val="96719616"/>
      </c:lineChart>
      <c:lineChart>
        <c:grouping val="standard"/>
        <c:ser>
          <c:idx val="1"/>
          <c:order val="1"/>
          <c:tx>
            <c:strRef>
              <c:f>'Fig 3.12'!$D$5</c:f>
              <c:strCache>
                <c:ptCount val="1"/>
                <c:pt idx="0">
                  <c:v>NGOs %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dLbls>
            <c:dLbl>
              <c:idx val="1"/>
              <c:layout>
                <c:manualLayout>
                  <c:x val="-2.7920517717386496E-2"/>
                  <c:y val="-7.0463213150987802E-2"/>
                </c:manualLayout>
              </c:layout>
              <c:dLblPos val="r"/>
              <c:showVal val="1"/>
            </c:dLbl>
            <c:dLblPos val="t"/>
            <c:showVal val="1"/>
          </c:dLbls>
          <c:cat>
            <c:numRef>
              <c:f>'Fig 3.12'!$B$7:$B$11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'Fig 3.12'!$D$7:$D$11</c:f>
              <c:numCache>
                <c:formatCode>0%</c:formatCode>
                <c:ptCount val="5"/>
                <c:pt idx="0">
                  <c:v>0.87916628846461797</c:v>
                </c:pt>
                <c:pt idx="1">
                  <c:v>0.85027784382635196</c:v>
                </c:pt>
                <c:pt idx="2">
                  <c:v>0.91712034947787435</c:v>
                </c:pt>
                <c:pt idx="3">
                  <c:v>0.91521561098468585</c:v>
                </c:pt>
                <c:pt idx="4">
                  <c:v>0.86973126583441207</c:v>
                </c:pt>
              </c:numCache>
            </c:numRef>
          </c:val>
        </c:ser>
        <c:ser>
          <c:idx val="3"/>
          <c:order val="4"/>
          <c:tx>
            <c:strRef>
              <c:f>'Fig 3.12'!$F$5</c:f>
              <c:strCache>
                <c:ptCount val="1"/>
                <c:pt idx="0">
                  <c:v>RCRC %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dLbls>
            <c:dLblPos val="ctr"/>
            <c:showVal val="1"/>
          </c:dLbls>
          <c:cat>
            <c:numRef>
              <c:f>'Fig 3.12'!$B$7:$B$11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'Fig 3.12'!$F$7:$F$11</c:f>
              <c:numCache>
                <c:formatCode>0%</c:formatCode>
                <c:ptCount val="5"/>
                <c:pt idx="0">
                  <c:v>5.4191726806170015E-2</c:v>
                </c:pt>
                <c:pt idx="1">
                  <c:v>6.6016211985170603E-2</c:v>
                </c:pt>
                <c:pt idx="2">
                  <c:v>2.406140576836489E-2</c:v>
                </c:pt>
                <c:pt idx="3">
                  <c:v>3.2477095956675972E-2</c:v>
                </c:pt>
                <c:pt idx="4">
                  <c:v>4.3726511464016078E-2</c:v>
                </c:pt>
              </c:numCache>
            </c:numRef>
          </c:val>
        </c:ser>
        <c:ser>
          <c:idx val="5"/>
          <c:order val="5"/>
          <c:tx>
            <c:strRef>
              <c:f>'Fig 3.12'!$H$5</c:f>
              <c:strCache>
                <c:ptCount val="1"/>
                <c:pt idx="0">
                  <c:v>UN %</c:v>
                </c:pt>
              </c:strCache>
            </c:strRef>
          </c:tx>
          <c:spPr>
            <a:ln>
              <a:solidFill>
                <a:schemeClr val="accent5"/>
              </a:solidFill>
            </a:ln>
          </c:spPr>
          <c:marker>
            <c:symbol val="none"/>
          </c:marker>
          <c:dLbls>
            <c:dLblPos val="t"/>
            <c:showVal val="1"/>
          </c:dLbls>
          <c:cat>
            <c:numRef>
              <c:f>'Fig 3.12'!$B$7:$B$11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'Fig 3.12'!$H$7:$H$11</c:f>
              <c:numCache>
                <c:formatCode>0%</c:formatCode>
                <c:ptCount val="5"/>
                <c:pt idx="0">
                  <c:v>6.6641984729212012E-2</c:v>
                </c:pt>
                <c:pt idx="1">
                  <c:v>8.3705944188477502E-2</c:v>
                </c:pt>
                <c:pt idx="2">
                  <c:v>5.8818244753760705E-2</c:v>
                </c:pt>
                <c:pt idx="3">
                  <c:v>5.2307293058638127E-2</c:v>
                </c:pt>
                <c:pt idx="4">
                  <c:v>8.6542222701571955E-2</c:v>
                </c:pt>
              </c:numCache>
            </c:numRef>
          </c:val>
        </c:ser>
        <c:marker val="1"/>
        <c:axId val="96736000"/>
        <c:axId val="96721536"/>
      </c:lineChart>
      <c:catAx>
        <c:axId val="96697344"/>
        <c:scaling>
          <c:orientation val="minMax"/>
        </c:scaling>
        <c:axPos val="b"/>
        <c:numFmt formatCode="General" sourceLinked="1"/>
        <c:tickLblPos val="nextTo"/>
        <c:crossAx val="96719616"/>
        <c:crosses val="autoZero"/>
        <c:auto val="1"/>
        <c:lblAlgn val="ctr"/>
        <c:lblOffset val="100"/>
      </c:catAx>
      <c:valAx>
        <c:axId val="9671961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US$</a:t>
                </a:r>
                <a:r>
                  <a:rPr lang="en-GB" baseline="0"/>
                  <a:t> billions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4.1020627455125164E-3"/>
              <c:y val="0.37232444444641749"/>
            </c:manualLayout>
          </c:layout>
        </c:title>
        <c:numFmt formatCode="#,##0.0" sourceLinked="0"/>
        <c:tickLblPos val="nextTo"/>
        <c:crossAx val="96697344"/>
        <c:crosses val="autoZero"/>
        <c:crossBetween val="between"/>
      </c:valAx>
      <c:valAx>
        <c:axId val="96721536"/>
        <c:scaling>
          <c:orientation val="minMax"/>
        </c:scaling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%</a:t>
                </a:r>
                <a:r>
                  <a:rPr lang="en-GB" baseline="0"/>
                  <a:t> of private humanitarian assistance</a:t>
                </a:r>
              </a:p>
              <a:p>
                <a:pPr>
                  <a:defRPr/>
                </a:pPr>
                <a:endParaRPr lang="en-GB"/>
              </a:p>
            </c:rich>
          </c:tx>
          <c:layout>
            <c:manualLayout>
              <c:xMode val="edge"/>
              <c:yMode val="edge"/>
              <c:x val="0.93581340068340524"/>
              <c:y val="0.20066022567452366"/>
            </c:manualLayout>
          </c:layout>
        </c:title>
        <c:numFmt formatCode="0%" sourceLinked="1"/>
        <c:tickLblPos val="nextTo"/>
        <c:crossAx val="96736000"/>
        <c:crosses val="max"/>
        <c:crossBetween val="between"/>
      </c:valAx>
      <c:catAx>
        <c:axId val="96736000"/>
        <c:scaling>
          <c:orientation val="minMax"/>
        </c:scaling>
        <c:delete val="1"/>
        <c:axPos val="b"/>
        <c:numFmt formatCode="General" sourceLinked="1"/>
        <c:tickLblPos val="none"/>
        <c:crossAx val="96721536"/>
        <c:crosses val="autoZero"/>
        <c:auto val="1"/>
        <c:lblAlgn val="ctr"/>
        <c:lblOffset val="100"/>
      </c:catAx>
    </c:plotArea>
    <c:legend>
      <c:legendPos val="b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38396905141458548"/>
          <c:y val="0.94056967242770018"/>
          <c:w val="0.23370689512867496"/>
          <c:h val="5.1628577646208249E-2"/>
        </c:manualLayout>
      </c:layout>
    </c:legend>
    <c:plotVisOnly val="1"/>
    <c:dispBlanksAs val="gap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</xdr:colOff>
      <xdr:row>1</xdr:row>
      <xdr:rowOff>104774</xdr:rowOff>
    </xdr:from>
    <xdr:to>
      <xdr:col>16</xdr:col>
      <xdr:colOff>495300</xdr:colOff>
      <xdr:row>25</xdr:row>
      <xdr:rowOff>28575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GHA colour theme">
  <a:themeElements>
    <a:clrScheme name="GHA colour them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9DD16"/>
      </a:accent1>
      <a:accent2>
        <a:srgbClr val="56C9C1"/>
      </a:accent2>
      <a:accent3>
        <a:srgbClr val="F99B0C"/>
      </a:accent3>
      <a:accent4>
        <a:srgbClr val="61C994"/>
      </a:accent4>
      <a:accent5>
        <a:srgbClr val="A169DE"/>
      </a:accent5>
      <a:accent6>
        <a:srgbClr val="A6F2EB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>
      <selection activeCell="D3" sqref="D3"/>
    </sheetView>
  </sheetViews>
  <sheetFormatPr defaultRowHeight="14.25"/>
  <cols>
    <col min="1" max="1" width="7.85546875" style="1" bestFit="1" customWidth="1"/>
    <col min="2" max="4" width="9.140625" style="1"/>
    <col min="5" max="5" width="17.85546875" style="1" customWidth="1"/>
    <col min="6" max="6" width="9.140625" style="1"/>
    <col min="7" max="7" width="12" style="1" bestFit="1" customWidth="1"/>
    <col min="8" max="10" width="9.140625" style="1"/>
    <col min="11" max="11" width="38" style="1" customWidth="1"/>
    <col min="12" max="16384" width="9.140625" style="1"/>
  </cols>
  <sheetData>
    <row r="1" spans="1:11">
      <c r="A1" s="2" t="s">
        <v>8</v>
      </c>
      <c r="B1" s="2" t="s">
        <v>10</v>
      </c>
    </row>
    <row r="2" spans="1:11">
      <c r="A2" s="2" t="s">
        <v>9</v>
      </c>
      <c r="B2" s="2" t="s">
        <v>5</v>
      </c>
    </row>
    <row r="5" spans="1:11" ht="28.5" customHeight="1">
      <c r="B5" s="4"/>
      <c r="C5" s="4" t="s">
        <v>0</v>
      </c>
      <c r="D5" s="4" t="s">
        <v>1</v>
      </c>
      <c r="E5" s="4" t="s">
        <v>6</v>
      </c>
      <c r="F5" s="4" t="s">
        <v>2</v>
      </c>
      <c r="G5" s="4" t="s">
        <v>7</v>
      </c>
      <c r="H5" s="4" t="s">
        <v>3</v>
      </c>
      <c r="I5" s="4" t="s">
        <v>4</v>
      </c>
    </row>
    <row r="6" spans="1:11">
      <c r="B6" s="5">
        <v>2008</v>
      </c>
      <c r="C6" s="6">
        <v>4.0894992433168156</v>
      </c>
      <c r="D6" s="7">
        <v>0.89713981243645446</v>
      </c>
      <c r="E6" s="6">
        <v>0.26932067140284605</v>
      </c>
      <c r="F6" s="7">
        <v>5.9082611892512092E-2</v>
      </c>
      <c r="G6" s="6">
        <v>0.19955458458</v>
      </c>
      <c r="H6" s="7">
        <v>4.3777575671033415E-2</v>
      </c>
      <c r="I6" s="6">
        <f>C6+E6+G6</f>
        <v>4.5583744992996618</v>
      </c>
    </row>
    <row r="7" spans="1:11">
      <c r="B7" s="5">
        <v>2009</v>
      </c>
      <c r="C7" s="6">
        <v>3.0480638543156635</v>
      </c>
      <c r="D7" s="7">
        <v>0.87916628846461797</v>
      </c>
      <c r="E7" s="6">
        <v>0.18788236747488038</v>
      </c>
      <c r="F7" s="7">
        <v>5.4191726806170015E-2</v>
      </c>
      <c r="G7" s="6">
        <v>0.23104733143</v>
      </c>
      <c r="H7" s="7">
        <v>6.6641984729212012E-2</v>
      </c>
      <c r="I7" s="6">
        <f t="shared" ref="I7:I11" si="0">C7+E7+G7</f>
        <v>3.466993553220544</v>
      </c>
    </row>
    <row r="8" spans="1:11">
      <c r="B8" s="5">
        <v>2010</v>
      </c>
      <c r="C8" s="6">
        <v>5.1519265865739925</v>
      </c>
      <c r="D8" s="7">
        <v>0.85027784382635196</v>
      </c>
      <c r="E8" s="6">
        <v>0.39999945916591961</v>
      </c>
      <c r="F8" s="7">
        <v>6.6016211985170603E-2</v>
      </c>
      <c r="G8" s="6">
        <v>0.50718348414000003</v>
      </c>
      <c r="H8" s="7">
        <v>8.3705944188477502E-2</v>
      </c>
      <c r="I8" s="6">
        <f t="shared" si="0"/>
        <v>6.0591095298799118</v>
      </c>
      <c r="K8" s="3"/>
    </row>
    <row r="9" spans="1:11">
      <c r="B9" s="5">
        <v>2011</v>
      </c>
      <c r="C9" s="6">
        <v>5.2626552441138799</v>
      </c>
      <c r="D9" s="7">
        <v>0.91712034947787435</v>
      </c>
      <c r="E9" s="6">
        <v>0.13807008351709499</v>
      </c>
      <c r="F9" s="7">
        <v>2.406140576836489E-2</v>
      </c>
      <c r="G9" s="6">
        <v>0.33751311305999998</v>
      </c>
      <c r="H9" s="7">
        <v>5.8818244753760705E-2</v>
      </c>
      <c r="I9" s="6">
        <f t="shared" si="0"/>
        <v>5.7382384406909752</v>
      </c>
    </row>
    <row r="10" spans="1:11">
      <c r="B10" s="5">
        <v>2012</v>
      </c>
      <c r="C10" s="6">
        <v>4.5742094775305642</v>
      </c>
      <c r="D10" s="7">
        <v>0.91521561098468585</v>
      </c>
      <c r="E10" s="6">
        <v>0.16231917194666665</v>
      </c>
      <c r="F10" s="7">
        <v>3.2477095956675972E-2</v>
      </c>
      <c r="G10" s="6">
        <v>0.26142967053999999</v>
      </c>
      <c r="H10" s="7">
        <v>5.2307293058638127E-2</v>
      </c>
      <c r="I10" s="6">
        <f t="shared" si="0"/>
        <v>4.9979583200172311</v>
      </c>
    </row>
    <row r="11" spans="1:11">
      <c r="B11" s="5">
        <v>2013</v>
      </c>
      <c r="C11" s="6">
        <v>4.6945535236509919</v>
      </c>
      <c r="D11" s="7">
        <v>0.86973126583441207</v>
      </c>
      <c r="E11" s="6">
        <v>0.23602284583091521</v>
      </c>
      <c r="F11" s="7">
        <v>4.3726511464016078E-2</v>
      </c>
      <c r="G11" s="6">
        <v>0.46712945997000005</v>
      </c>
      <c r="H11" s="7">
        <v>8.6542222701571955E-2</v>
      </c>
      <c r="I11" s="6">
        <f t="shared" si="0"/>
        <v>5.3977058294519065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 3.12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 Hills</dc:creator>
  <cp:lastModifiedBy>rebeccah</cp:lastModifiedBy>
  <dcterms:created xsi:type="dcterms:W3CDTF">2015-03-31T14:59:51Z</dcterms:created>
  <dcterms:modified xsi:type="dcterms:W3CDTF">2015-07-02T13:38:17Z</dcterms:modified>
</cp:coreProperties>
</file>