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\\dipr-dc01\home$\SimonM\Desktop\"/>
    </mc:Choice>
  </mc:AlternateContent>
  <xr:revisionPtr revIDLastSave="0" documentId="8_{BE40A9A3-3059-445F-B76D-C69C5249E222}" xr6:coauthVersionLast="46" xr6:coauthVersionMax="46" xr10:uidLastSave="{00000000-0000-0000-0000-000000000000}"/>
  <bookViews>
    <workbookView xWindow="-110" yWindow="-110" windowWidth="19420" windowHeight="10420" firstSheet="1" activeTab="7" xr2:uid="{D2DF6A24-27DD-4E3E-9BD6-662D0CB67669}"/>
  </bookViews>
  <sheets>
    <sheet name="Figure 1" sheetId="60" r:id="rId1"/>
    <sheet name="Figure 2" sheetId="61" r:id="rId2"/>
    <sheet name="Figure 3" sheetId="65" r:id="rId3"/>
    <sheet name="Figure 4" sheetId="66" r:id="rId4"/>
    <sheet name="Figure 5" sheetId="67" r:id="rId5"/>
    <sheet name="Figure 6" sheetId="70" r:id="rId6"/>
    <sheet name="Figure 7" sheetId="71" r:id="rId7"/>
    <sheet name="Figure 8" sheetId="7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 localSheetId="3">#REF!</definedName>
    <definedName name="\F" localSheetId="4">#REF!</definedName>
    <definedName name="\F" localSheetId="5">#REF!</definedName>
    <definedName name="\F" localSheetId="6">#REF!</definedName>
    <definedName name="\F" localSheetId="7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 localSheetId="6">#REF!</definedName>
    <definedName name="\G" localSheetId="7">#REF!</definedName>
    <definedName name="\G">#REF!</definedName>
    <definedName name="\M" localSheetId="0">#REF!</definedName>
    <definedName name="\M" localSheetId="1">#REF!</definedName>
    <definedName name="\M" localSheetId="2">#REF!</definedName>
    <definedName name="\M" localSheetId="3">#REF!</definedName>
    <definedName name="\M" localSheetId="4">#REF!</definedName>
    <definedName name="\M" localSheetId="5">#REF!</definedName>
    <definedName name="\M" localSheetId="6">#REF!</definedName>
    <definedName name="\M" localSheetId="7">#REF!</definedName>
    <definedName name="\M">#REF!</definedName>
    <definedName name="\Y" localSheetId="0">#REF!</definedName>
    <definedName name="\Y" localSheetId="1">#REF!</definedName>
    <definedName name="\Y" localSheetId="2">#REF!</definedName>
    <definedName name="\Y" localSheetId="3">#REF!</definedName>
    <definedName name="\Y" localSheetId="4">#REF!</definedName>
    <definedName name="\Y" localSheetId="5">#REF!</definedName>
    <definedName name="\Y" localSheetId="6">#REF!</definedName>
    <definedName name="\Y" localSheetId="7">#REF!</definedName>
    <definedName name="\Y">#REF!</definedName>
    <definedName name="\Z" localSheetId="0">#REF!</definedName>
    <definedName name="\Z" localSheetId="1">#REF!</definedName>
    <definedName name="\Z" localSheetId="2">#REF!</definedName>
    <definedName name="\Z" localSheetId="3">#REF!</definedName>
    <definedName name="\Z" localSheetId="4">#REF!</definedName>
    <definedName name="\Z" localSheetId="5">#REF!</definedName>
    <definedName name="\Z" localSheetId="6">#REF!</definedName>
    <definedName name="\Z" localSheetId="7">#REF!</definedName>
    <definedName name="\Z">#REF!</definedName>
    <definedName name="_EX9596" localSheetId="0">#REF!</definedName>
    <definedName name="_EX9596" localSheetId="1">#REF!</definedName>
    <definedName name="_EX9596" localSheetId="2">#REF!</definedName>
    <definedName name="_EX9596" localSheetId="3">#REF!</definedName>
    <definedName name="_EX9596" localSheetId="4">#REF!</definedName>
    <definedName name="_EX9596" localSheetId="5">#REF!</definedName>
    <definedName name="_EX9596" localSheetId="6">#REF!</definedName>
    <definedName name="_EX9596" localSheetId="7">#REF!</definedName>
    <definedName name="_EX9596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_Toc55057456" localSheetId="0">'Figure 1'!#REF!</definedName>
    <definedName name="_Toc55057456" localSheetId="1">'Figure 2'!#REF!</definedName>
    <definedName name="_Toc55057456" localSheetId="2">'Figure 3'!#REF!</definedName>
    <definedName name="_Toc55057456" localSheetId="3">'Figure 4'!#REF!</definedName>
    <definedName name="_Toc55057456" localSheetId="4">'Figure 5'!#REF!</definedName>
    <definedName name="_Toc55057456" localSheetId="5">'Figure 6'!#REF!</definedName>
    <definedName name="_Toc55057456" localSheetId="6">'Figure 7'!#REF!</definedName>
    <definedName name="_Toc55057456" localSheetId="7">'Figure 8'!#REF!</definedName>
    <definedName name="_Toc55057461" localSheetId="0">'Figure 1'!#REF!</definedName>
    <definedName name="_Toc55057461" localSheetId="1">'Figure 2'!#REF!</definedName>
    <definedName name="_Toc55057461" localSheetId="2">'Figure 3'!#REF!</definedName>
    <definedName name="_Toc55057461" localSheetId="3">'Figure 4'!#REF!</definedName>
    <definedName name="_Toc55057461" localSheetId="4">'Figure 5'!#REF!</definedName>
    <definedName name="_Toc55057461" localSheetId="5">'Figure 6'!#REF!</definedName>
    <definedName name="_Toc55057461" localSheetId="6">'Figure 7'!#REF!</definedName>
    <definedName name="_Toc55057461" localSheetId="7">'Figure 8'!#REF!</definedName>
    <definedName name="a" localSheetId="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>#REF!</definedName>
    <definedName name="adrra" localSheetId="0">#REF!</definedName>
    <definedName name="adrra" localSheetId="1">#REF!</definedName>
    <definedName name="adrra" localSheetId="2">#REF!</definedName>
    <definedName name="adrra" localSheetId="3">#REF!</definedName>
    <definedName name="adrra" localSheetId="4">#REF!</definedName>
    <definedName name="adrra" localSheetId="5">#REF!</definedName>
    <definedName name="adrra" localSheetId="6">#REF!</definedName>
    <definedName name="adrra" localSheetId="7">#REF!</definedName>
    <definedName name="adrra">#REF!</definedName>
    <definedName name="adsadrr" localSheetId="0" hidden="1">#REF!</definedName>
    <definedName name="adsadrr" localSheetId="1" hidden="1">#REF!</definedName>
    <definedName name="adsadrr" localSheetId="2" hidden="1">#REF!</definedName>
    <definedName name="adsadrr" localSheetId="3" hidden="1">#REF!</definedName>
    <definedName name="adsadrr" localSheetId="4" hidden="1">#REF!</definedName>
    <definedName name="adsadrr" localSheetId="5" hidden="1">#REF!</definedName>
    <definedName name="adsadrr" localSheetId="6" hidden="1">#REF!</definedName>
    <definedName name="adsadrr" localSheetId="7" hidden="1">#REF!</definedName>
    <definedName name="adsadrr" hidden="1">#REF!</definedName>
    <definedName name="ALLBIRR" localSheetId="0">#REF!</definedName>
    <definedName name="ALLBIRR" localSheetId="1">#REF!</definedName>
    <definedName name="ALLBIRR" localSheetId="2">#REF!</definedName>
    <definedName name="ALLBIRR" localSheetId="3">#REF!</definedName>
    <definedName name="ALLBIRR" localSheetId="4">#REF!</definedName>
    <definedName name="ALLBIRR" localSheetId="5">#REF!</definedName>
    <definedName name="ALLBIRR" localSheetId="6">#REF!</definedName>
    <definedName name="ALLBIRR" localSheetId="7">#REF!</definedName>
    <definedName name="ALLBIRR">#REF!</definedName>
    <definedName name="AllData" localSheetId="0">#REF!</definedName>
    <definedName name="AllData" localSheetId="1">#REF!</definedName>
    <definedName name="AllData" localSheetId="2">#REF!</definedName>
    <definedName name="AllData" localSheetId="3">#REF!</definedName>
    <definedName name="AllData" localSheetId="4">#REF!</definedName>
    <definedName name="AllData" localSheetId="5">#REF!</definedName>
    <definedName name="AllData" localSheetId="6">#REF!</definedName>
    <definedName name="AllData" localSheetId="7">#REF!</definedName>
    <definedName name="AllData">#REF!</definedName>
    <definedName name="ALLSDR" localSheetId="0">#REF!</definedName>
    <definedName name="ALLSDR" localSheetId="1">#REF!</definedName>
    <definedName name="ALLSDR" localSheetId="2">#REF!</definedName>
    <definedName name="ALLSDR" localSheetId="3">#REF!</definedName>
    <definedName name="ALLSDR" localSheetId="4">#REF!</definedName>
    <definedName name="ALLSDR" localSheetId="5">#REF!</definedName>
    <definedName name="ALLSDR" localSheetId="6">#REF!</definedName>
    <definedName name="ALLSDR" localSheetId="7">#REF!</definedName>
    <definedName name="ALLSDR">#REF!</definedName>
    <definedName name="asdrae" localSheetId="0" hidden="1">#REF!</definedName>
    <definedName name="asdrae" localSheetId="1" hidden="1">#REF!</definedName>
    <definedName name="asdrae" localSheetId="2" hidden="1">#REF!</definedName>
    <definedName name="asdrae" localSheetId="3" hidden="1">#REF!</definedName>
    <definedName name="asdrae" localSheetId="4" hidden="1">#REF!</definedName>
    <definedName name="asdrae" localSheetId="5" hidden="1">#REF!</definedName>
    <definedName name="asdrae" localSheetId="6" hidden="1">#REF!</definedName>
    <definedName name="asdrae" localSheetId="7" hidden="1">#REF!</definedName>
    <definedName name="asdrae" hidden="1">#REF!</definedName>
    <definedName name="asdrra" localSheetId="0">#REF!</definedName>
    <definedName name="asdrra" localSheetId="1">#REF!</definedName>
    <definedName name="asdrra" localSheetId="2">#REF!</definedName>
    <definedName name="asdrra" localSheetId="3">#REF!</definedName>
    <definedName name="asdrra" localSheetId="4">#REF!</definedName>
    <definedName name="asdrra" localSheetId="5">#REF!</definedName>
    <definedName name="asdrra" localSheetId="6">#REF!</definedName>
    <definedName name="asdrra" localSheetId="7">#REF!</definedName>
    <definedName name="asdrra">#REF!</definedName>
    <definedName name="ase" localSheetId="0">#REF!</definedName>
    <definedName name="ase" localSheetId="1">#REF!</definedName>
    <definedName name="ase" localSheetId="2">#REF!</definedName>
    <definedName name="ase" localSheetId="3">#REF!</definedName>
    <definedName name="ase" localSheetId="4">#REF!</definedName>
    <definedName name="ase" localSheetId="5">#REF!</definedName>
    <definedName name="ase" localSheetId="6">#REF!</definedName>
    <definedName name="ase" localSheetId="7">#REF!</definedName>
    <definedName name="ase">#REF!</definedName>
    <definedName name="aser" localSheetId="0">#REF!</definedName>
    <definedName name="aser" localSheetId="1">#REF!</definedName>
    <definedName name="aser" localSheetId="2">#REF!</definedName>
    <definedName name="aser" localSheetId="3">#REF!</definedName>
    <definedName name="aser" localSheetId="4">#REF!</definedName>
    <definedName name="aser" localSheetId="5">#REF!</definedName>
    <definedName name="aser" localSheetId="6">#REF!</definedName>
    <definedName name="aser" localSheetId="7">#REF!</definedName>
    <definedName name="aser">#REF!</definedName>
    <definedName name="asraa" localSheetId="0">#REF!</definedName>
    <definedName name="asraa" localSheetId="1">#REF!</definedName>
    <definedName name="asraa" localSheetId="2">#REF!</definedName>
    <definedName name="asraa" localSheetId="3">#REF!</definedName>
    <definedName name="asraa" localSheetId="4">#REF!</definedName>
    <definedName name="asraa" localSheetId="5">#REF!</definedName>
    <definedName name="asraa" localSheetId="6">#REF!</definedName>
    <definedName name="asraa" localSheetId="7">#REF!</definedName>
    <definedName name="asraa">#REF!</definedName>
    <definedName name="asrraa44" localSheetId="0">#REF!</definedName>
    <definedName name="asrraa44" localSheetId="1">#REF!</definedName>
    <definedName name="asrraa44" localSheetId="2">#REF!</definedName>
    <definedName name="asrraa44" localSheetId="3">#REF!</definedName>
    <definedName name="asrraa44" localSheetId="4">#REF!</definedName>
    <definedName name="asrraa44" localSheetId="5">#REF!</definedName>
    <definedName name="asrraa44" localSheetId="6">#REF!</definedName>
    <definedName name="asrraa44" localSheetId="7">#REF!</definedName>
    <definedName name="asrraa44">#REF!</definedName>
    <definedName name="ASSUM" localSheetId="0">#REF!</definedName>
    <definedName name="ASSUM" localSheetId="1">#REF!</definedName>
    <definedName name="ASSUM" localSheetId="2">#REF!</definedName>
    <definedName name="ASSUM" localSheetId="3">#REF!</definedName>
    <definedName name="ASSUM" localSheetId="4">#REF!</definedName>
    <definedName name="ASSUM" localSheetId="5">#REF!</definedName>
    <definedName name="ASSUM" localSheetId="6">#REF!</definedName>
    <definedName name="ASSUM" localSheetId="7">#REF!</definedName>
    <definedName name="ASSUM">#REF!</definedName>
    <definedName name="Average_Daily_Depreciation">'[1]Inter-Bank'!$G$5</definedName>
    <definedName name="Average_Weekly_Depreciation">'[1]Inter-Bank'!$K$5</definedName>
    <definedName name="Average_Weekly_Inter_Bank_Exchange_Rate">'[1]Inter-Bank'!$H$5</definedName>
    <definedName name="b" localSheetId="0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>#REF!</definedName>
    <definedName name="countries">[2]lists!$A$2:$A$190</definedName>
    <definedName name="Crt" localSheetId="0">#REF!</definedName>
    <definedName name="Crt" localSheetId="1">#REF!</definedName>
    <definedName name="Crt" localSheetId="2">#REF!</definedName>
    <definedName name="Crt" localSheetId="3">#REF!</definedName>
    <definedName name="Crt" localSheetId="4">#REF!</definedName>
    <definedName name="Crt" localSheetId="5">#REF!</definedName>
    <definedName name="Crt" localSheetId="6">#REF!</definedName>
    <definedName name="Crt" localSheetId="7">#REF!</definedName>
    <definedName name="Crt">#REF!</definedName>
    <definedName name="DACcountries">'[3]2011 DAC deflators'!$A$5:$A$28</definedName>
    <definedName name="Daily_Depreciation">'[1]Inter-Bank'!$E$5</definedName>
    <definedName name="Data">[4]sheet0!$C$2</definedName>
    <definedName name="Dataset" localSheetId="0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 localSheetId="5">#REF!</definedName>
    <definedName name="Dataset" localSheetId="6">#REF!</definedName>
    <definedName name="Dataset" localSheetId="7">#REF!</definedName>
    <definedName name="Dataset">#REF!</definedName>
    <definedName name="dd" localSheetId="0">#REF!</definedName>
    <definedName name="dd" localSheetId="1">#REF!</definedName>
    <definedName name="dd" localSheetId="2">#REF!</definedName>
    <definedName name="dd" localSheetId="3">#REF!</definedName>
    <definedName name="dd" localSheetId="4">#REF!</definedName>
    <definedName name="dd" localSheetId="5">#REF!</definedName>
    <definedName name="dd" localSheetId="6">#REF!</definedName>
    <definedName name="dd" localSheetId="7">#REF!</definedName>
    <definedName name="dd">#REF!</definedName>
    <definedName name="Deal_Date">'[1]Inter-Bank'!$B$5</definedName>
    <definedName name="DEBT" localSheetId="0">#REF!</definedName>
    <definedName name="DEBT" localSheetId="1">#REF!</definedName>
    <definedName name="DEBT" localSheetId="2">#REF!</definedName>
    <definedName name="DEBT" localSheetId="3">#REF!</definedName>
    <definedName name="DEBT" localSheetId="4">#REF!</definedName>
    <definedName name="DEBT" localSheetId="5">#REF!</definedName>
    <definedName name="DEBT" localSheetId="6">#REF!</definedName>
    <definedName name="DEBT" localSheetId="7">#REF!</definedName>
    <definedName name="DEBT">#REF!</definedName>
    <definedName name="developing_countries">'[5]country selector'!$AB$8:$AB$181</definedName>
    <definedName name="developingcountries" localSheetId="0">#REF!</definedName>
    <definedName name="developingcountries" localSheetId="1">#REF!</definedName>
    <definedName name="developingcountries" localSheetId="2">#REF!</definedName>
    <definedName name="developingcountries" localSheetId="3">#REF!</definedName>
    <definedName name="developingcountries" localSheetId="4">#REF!</definedName>
    <definedName name="developingcountries" localSheetId="5">#REF!</definedName>
    <definedName name="developingcountries" localSheetId="6">#REF!</definedName>
    <definedName name="developingcountries" localSheetId="7">#REF!</definedName>
    <definedName name="developingcountries">#REF!</definedName>
    <definedName name="Donors" localSheetId="0">#REF!</definedName>
    <definedName name="Donors" localSheetId="1">#REF!</definedName>
    <definedName name="Donors" localSheetId="2">#REF!</definedName>
    <definedName name="Donors" localSheetId="3">#REF!</definedName>
    <definedName name="Donors" localSheetId="4">#REF!</definedName>
    <definedName name="Donors" localSheetId="5">#REF!</definedName>
    <definedName name="Donors" localSheetId="6">#REF!</definedName>
    <definedName name="Donors" localSheetId="7">#REF!</definedName>
    <definedName name="Donors">#REF!</definedName>
    <definedName name="ee" localSheetId="0">#REF!</definedName>
    <definedName name="ee" localSheetId="1">#REF!</definedName>
    <definedName name="ee" localSheetId="2">#REF!</definedName>
    <definedName name="ee" localSheetId="3">#REF!</definedName>
    <definedName name="ee" localSheetId="4">#REF!</definedName>
    <definedName name="ee" localSheetId="5">#REF!</definedName>
    <definedName name="ee" localSheetId="6">#REF!</definedName>
    <definedName name="ee" localSheetId="7">#REF!</definedName>
    <definedName name="ee">#REF!</definedName>
    <definedName name="govtexpgroups">[6]Groups!$G$4:$G$9</definedName>
    <definedName name="Highest_Inter_Bank_Rate">'[1]Inter-Bank'!$L$5</definedName>
    <definedName name="INTEREST" localSheetId="0">#REF!</definedName>
    <definedName name="INTEREST" localSheetId="1">#REF!</definedName>
    <definedName name="INTEREST" localSheetId="2">#REF!</definedName>
    <definedName name="INTEREST" localSheetId="3">#REF!</definedName>
    <definedName name="INTEREST" localSheetId="4">#REF!</definedName>
    <definedName name="INTEREST" localSheetId="5">#REF!</definedName>
    <definedName name="INTEREST" localSheetId="6">#REF!</definedName>
    <definedName name="INTEREST" localSheetId="7">#REF!</definedName>
    <definedName name="INTEREST">#REF!</definedName>
    <definedName name="Lowest_Inter_Bank_Rate">'[1]Inter-Bank'!$M$5</definedName>
    <definedName name="MEDTERM" localSheetId="0">#REF!</definedName>
    <definedName name="MEDTERM" localSheetId="1">#REF!</definedName>
    <definedName name="MEDTERM" localSheetId="2">#REF!</definedName>
    <definedName name="MEDTERM" localSheetId="3">#REF!</definedName>
    <definedName name="MEDTERM" localSheetId="4">#REF!</definedName>
    <definedName name="MEDTERM" localSheetId="5">#REF!</definedName>
    <definedName name="MEDTERM" localSheetId="6">#REF!</definedName>
    <definedName name="MEDTERM" localSheetId="7">#REF!</definedName>
    <definedName name="MEDTERM">#REF!</definedName>
    <definedName name="nmBlankCell" localSheetId="0">#REF!</definedName>
    <definedName name="nmBlankCell" localSheetId="1">#REF!</definedName>
    <definedName name="nmBlankCell" localSheetId="2">#REF!</definedName>
    <definedName name="nmBlankCell" localSheetId="3">#REF!</definedName>
    <definedName name="nmBlankCell" localSheetId="4">#REF!</definedName>
    <definedName name="nmBlankCell" localSheetId="5">#REF!</definedName>
    <definedName name="nmBlankCell" localSheetId="6">#REF!</definedName>
    <definedName name="nmBlankCell" localSheetId="7">#REF!</definedName>
    <definedName name="nmBlankCell">#REF!</definedName>
    <definedName name="nmBlankRow" localSheetId="0">#REF!</definedName>
    <definedName name="nmBlankRow" localSheetId="1">#REF!</definedName>
    <definedName name="nmBlankRow" localSheetId="2">#REF!</definedName>
    <definedName name="nmBlankRow" localSheetId="3">#REF!</definedName>
    <definedName name="nmBlankRow" localSheetId="4">#REF!</definedName>
    <definedName name="nmBlankRow" localSheetId="5">#REF!</definedName>
    <definedName name="nmBlankRow" localSheetId="6">#REF!</definedName>
    <definedName name="nmBlankRow" localSheetId="7">#REF!</definedName>
    <definedName name="nmBlankRow">#REF!</definedName>
    <definedName name="nmColumnHeader" localSheetId="0">#REF!</definedName>
    <definedName name="nmColumnHeader" localSheetId="1">#REF!</definedName>
    <definedName name="nmColumnHeader" localSheetId="2">#REF!</definedName>
    <definedName name="nmColumnHeader" localSheetId="3">#REF!</definedName>
    <definedName name="nmColumnHeader" localSheetId="4">#REF!</definedName>
    <definedName name="nmColumnHeader" localSheetId="5">#REF!</definedName>
    <definedName name="nmColumnHeader" localSheetId="6">#REF!</definedName>
    <definedName name="nmColumnHeader" localSheetId="7">#REF!</definedName>
    <definedName name="nmColumnHeader">#REF!</definedName>
    <definedName name="nmData" localSheetId="0">#REF!</definedName>
    <definedName name="nmData" localSheetId="1">#REF!</definedName>
    <definedName name="nmData" localSheetId="2">#REF!</definedName>
    <definedName name="nmData" localSheetId="3">#REF!</definedName>
    <definedName name="nmData" localSheetId="4">#REF!</definedName>
    <definedName name="nmData" localSheetId="5">#REF!</definedName>
    <definedName name="nmData" localSheetId="6">#REF!</definedName>
    <definedName name="nmData" localSheetId="7">#REF!</definedName>
    <definedName name="nmData">#REF!</definedName>
    <definedName name="nmIndexTable" localSheetId="0">#REF!</definedName>
    <definedName name="nmIndexTable" localSheetId="1">#REF!</definedName>
    <definedName name="nmIndexTable" localSheetId="2">#REF!</definedName>
    <definedName name="nmIndexTable" localSheetId="3">#REF!</definedName>
    <definedName name="nmIndexTable" localSheetId="4">#REF!</definedName>
    <definedName name="nmIndexTable" localSheetId="5">#REF!</definedName>
    <definedName name="nmIndexTable" localSheetId="6">#REF!</definedName>
    <definedName name="nmIndexTable" localSheetId="7">#REF!</definedName>
    <definedName name="nmIndexTable">#REF!</definedName>
    <definedName name="nmReportFooter" localSheetId="0">#REF!</definedName>
    <definedName name="nmReportFooter" localSheetId="1">#REF!</definedName>
    <definedName name="nmReportFooter" localSheetId="2">#REF!</definedName>
    <definedName name="nmReportFooter" localSheetId="3">#REF!</definedName>
    <definedName name="nmReportFooter" localSheetId="4">#REF!</definedName>
    <definedName name="nmReportFooter" localSheetId="5">#REF!</definedName>
    <definedName name="nmReportFooter" localSheetId="6">#REF!</definedName>
    <definedName name="nmReportFooter" localSheetId="7">#REF!</definedName>
    <definedName name="nmReportFooter">#REF!</definedName>
    <definedName name="nmReportHeader" localSheetId="0">#REF!:R0</definedName>
    <definedName name="nmReportHeader" localSheetId="1">#REF!:R0</definedName>
    <definedName name="nmReportHeader" localSheetId="2">#REF!:R0</definedName>
    <definedName name="nmReportHeader" localSheetId="3">#REF!:R0</definedName>
    <definedName name="nmReportHeader" localSheetId="4">#REF!:R0</definedName>
    <definedName name="nmReportHeader" localSheetId="5">#REF!:R0</definedName>
    <definedName name="nmReportHeader" localSheetId="6">#REF!:R0</definedName>
    <definedName name="nmReportHeader" localSheetId="7">#REF!:R0</definedName>
    <definedName name="nmReportHeader">#REF!:R0</definedName>
    <definedName name="nmReportNotes" localSheetId="0">#REF!</definedName>
    <definedName name="nmReportNotes" localSheetId="1">#REF!</definedName>
    <definedName name="nmReportNotes" localSheetId="2">#REF!</definedName>
    <definedName name="nmReportNotes" localSheetId="3">#REF!</definedName>
    <definedName name="nmReportNotes" localSheetId="4">#REF!</definedName>
    <definedName name="nmReportNotes" localSheetId="5">#REF!</definedName>
    <definedName name="nmReportNotes" localSheetId="6">#REF!</definedName>
    <definedName name="nmReportNotes" localSheetId="7">#REF!</definedName>
    <definedName name="nmReportNotes">#REF!</definedName>
    <definedName name="nmRowHeader" localSheetId="0">#REF!</definedName>
    <definedName name="nmRowHeader" localSheetId="1">#REF!</definedName>
    <definedName name="nmRowHeader" localSheetId="2">#REF!</definedName>
    <definedName name="nmRowHeader" localSheetId="3">#REF!</definedName>
    <definedName name="nmRowHeader" localSheetId="4">#REF!</definedName>
    <definedName name="nmRowHeader" localSheetId="5">#REF!</definedName>
    <definedName name="nmRowHeader" localSheetId="6">#REF!</definedName>
    <definedName name="nmRowHeader" localSheetId="7">#REF!</definedName>
    <definedName name="nmRowHeader">#REF!</definedName>
    <definedName name="_xlnm.Print_Area">[7]MONTHLY!$A$2:$U$25,[7]MONTHLY!$A$29:$U$66,[7]MONTHLY!$A$71:$U$124,[7]MONTHLY!$A$127:$U$180,[7]MONTHLY!$A$183:$U$238,[7]MONTHLY!$A$244:$U$287,[7]MONTHLY!$A$291:$U$330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_xlnm.Print_Titles" localSheetId="0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>#REF!</definedName>
    <definedName name="qrtdata2" localSheetId="0">'[8]Authnot Prelim'!#REF!</definedName>
    <definedName name="qrtdata2" localSheetId="1">'[8]Authnot Prelim'!#REF!</definedName>
    <definedName name="qrtdata2" localSheetId="2">'[8]Authnot Prelim'!#REF!</definedName>
    <definedName name="qrtdata2" localSheetId="3">'[8]Authnot Prelim'!#REF!</definedName>
    <definedName name="qrtdata2" localSheetId="4">'[8]Authnot Prelim'!#REF!</definedName>
    <definedName name="qrtdata2" localSheetId="5">'[8]Authnot Prelim'!#REF!</definedName>
    <definedName name="qrtdata2" localSheetId="6">'[8]Authnot Prelim'!#REF!</definedName>
    <definedName name="qrtdata2" localSheetId="7">'[8]Authnot Prelim'!#REF!</definedName>
    <definedName name="qrtdata2">'[8]Authnot Prelim'!#REF!</definedName>
    <definedName name="QtrData" localSheetId="0">'[8]Authnot Prelim'!#REF!</definedName>
    <definedName name="QtrData" localSheetId="1">'[8]Authnot Prelim'!#REF!</definedName>
    <definedName name="QtrData" localSheetId="2">'[8]Authnot Prelim'!#REF!</definedName>
    <definedName name="QtrData" localSheetId="3">'[8]Authnot Prelim'!#REF!</definedName>
    <definedName name="QtrData" localSheetId="4">'[8]Authnot Prelim'!#REF!</definedName>
    <definedName name="QtrData" localSheetId="5">'[8]Authnot Prelim'!#REF!</definedName>
    <definedName name="QtrData" localSheetId="6">'[8]Authnot Prelim'!#REF!</definedName>
    <definedName name="QtrData" localSheetId="7">'[8]Authnot Prelim'!#REF!</definedName>
    <definedName name="QtrData">'[8]Authnot Prelim'!#REF!</definedName>
    <definedName name="raaesrr" localSheetId="0">#REF!</definedName>
    <definedName name="raaesrr" localSheetId="1">#REF!</definedName>
    <definedName name="raaesrr" localSheetId="2">#REF!</definedName>
    <definedName name="raaesrr" localSheetId="3">#REF!</definedName>
    <definedName name="raaesrr" localSheetId="4">#REF!</definedName>
    <definedName name="raaesrr" localSheetId="5">#REF!</definedName>
    <definedName name="raaesrr" localSheetId="6">#REF!</definedName>
    <definedName name="raaesrr" localSheetId="7">#REF!</definedName>
    <definedName name="raaesrr">#REF!</definedName>
    <definedName name="raas" localSheetId="0">#REF!</definedName>
    <definedName name="raas" localSheetId="1">#REF!</definedName>
    <definedName name="raas" localSheetId="2">#REF!</definedName>
    <definedName name="raas" localSheetId="3">#REF!</definedName>
    <definedName name="raas" localSheetId="4">#REF!</definedName>
    <definedName name="raas" localSheetId="5">#REF!</definedName>
    <definedName name="raas" localSheetId="6">#REF!</definedName>
    <definedName name="raas" localSheetId="7">#REF!</definedName>
    <definedName name="raas">#REF!</definedName>
    <definedName name="Regions">'[9]OECD ODA Recipients'!$A$5:$C$187</definedName>
    <definedName name="rrasrra" localSheetId="0">#REF!</definedName>
    <definedName name="rrasrra" localSheetId="1">#REF!</definedName>
    <definedName name="rrasrra" localSheetId="2">#REF!</definedName>
    <definedName name="rrasrra" localSheetId="3">#REF!</definedName>
    <definedName name="rrasrra" localSheetId="4">#REF!</definedName>
    <definedName name="rrasrra" localSheetId="5">#REF!</definedName>
    <definedName name="rrasrra" localSheetId="6">#REF!</definedName>
    <definedName name="rrasrra" localSheetId="7">#REF!</definedName>
    <definedName name="rrasrra">#REF!</definedName>
    <definedName name="Spread_Between_Highest_and_Lowest_Rates">'[1]Inter-Bank'!$N$5</definedName>
    <definedName name="ss" localSheetId="0">#REF!</definedName>
    <definedName name="ss" localSheetId="1">#REF!</definedName>
    <definedName name="ss" localSheetId="2">#REF!</definedName>
    <definedName name="ss" localSheetId="3">#REF!</definedName>
    <definedName name="ss" localSheetId="4">#REF!</definedName>
    <definedName name="ss" localSheetId="5">#REF!</definedName>
    <definedName name="ss" localSheetId="6">#REF!</definedName>
    <definedName name="ss" localSheetId="7">#REF!</definedName>
    <definedName name="ss">#REF!</definedName>
    <definedName name="Table_3.5b" localSheetId="0">#REF!</definedName>
    <definedName name="Table_3.5b" localSheetId="1">#REF!</definedName>
    <definedName name="Table_3.5b" localSheetId="2">#REF!</definedName>
    <definedName name="Table_3.5b" localSheetId="3">#REF!</definedName>
    <definedName name="Table_3.5b" localSheetId="4">#REF!</definedName>
    <definedName name="Table_3.5b" localSheetId="5">#REF!</definedName>
    <definedName name="Table_3.5b" localSheetId="6">#REF!</definedName>
    <definedName name="Table_3.5b" localSheetId="7">#REF!</definedName>
    <definedName name="Table_3.5b">#REF!</definedName>
    <definedName name="TOC" localSheetId="0">#REF!</definedName>
    <definedName name="TOC" localSheetId="1">#REF!</definedName>
    <definedName name="TOC" localSheetId="2">#REF!</definedName>
    <definedName name="TOC" localSheetId="3">#REF!</definedName>
    <definedName name="TOC" localSheetId="4">#REF!</definedName>
    <definedName name="TOC" localSheetId="5">#REF!</definedName>
    <definedName name="TOC" localSheetId="6">#REF!</definedName>
    <definedName name="TOC" localSheetId="7">#REF!</definedName>
    <definedName name="TOC">#REF!</definedName>
    <definedName name="tt" localSheetId="0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5">#REF!</definedName>
    <definedName name="tt" localSheetId="6">#REF!</definedName>
    <definedName name="tt" localSheetId="7">#REF!</definedName>
    <definedName name="tt">#REF!</definedName>
    <definedName name="tta" localSheetId="0">#REF!</definedName>
    <definedName name="tta" localSheetId="1">#REF!</definedName>
    <definedName name="tta" localSheetId="2">#REF!</definedName>
    <definedName name="tta" localSheetId="3">#REF!</definedName>
    <definedName name="tta" localSheetId="4">#REF!</definedName>
    <definedName name="tta" localSheetId="5">#REF!</definedName>
    <definedName name="tta" localSheetId="6">#REF!</definedName>
    <definedName name="tta" localSheetId="7">#REF!</definedName>
    <definedName name="tta">#REF!</definedName>
    <definedName name="ttaa" localSheetId="0">#REF!</definedName>
    <definedName name="ttaa" localSheetId="1">#REF!</definedName>
    <definedName name="ttaa" localSheetId="2">#REF!</definedName>
    <definedName name="ttaa" localSheetId="3">#REF!</definedName>
    <definedName name="ttaa" localSheetId="4">#REF!</definedName>
    <definedName name="ttaa" localSheetId="5">#REF!</definedName>
    <definedName name="ttaa" localSheetId="6">#REF!</definedName>
    <definedName name="ttaa" localSheetId="7">#REF!</definedName>
    <definedName name="ttaa">#REF!</definedName>
    <definedName name="USSR" localSheetId="0">#REF!</definedName>
    <definedName name="USSR" localSheetId="1">#REF!</definedName>
    <definedName name="USSR" localSheetId="2">#REF!</definedName>
    <definedName name="USSR" localSheetId="3">#REF!</definedName>
    <definedName name="USSR" localSheetId="4">#REF!</definedName>
    <definedName name="USSR" localSheetId="5">#REF!</definedName>
    <definedName name="USSR" localSheetId="6">#REF!</definedName>
    <definedName name="USSR" localSheetId="7">#REF!</definedName>
    <definedName name="USSR">#REF!</definedName>
    <definedName name="Weekly_Depreciation">'[1]Inter-Bank'!$I$5</definedName>
    <definedName name="Weighted_Average_Inter_Bank_Exchange_Rate">'[1]Inter-Bank'!$C$5</definedName>
    <definedName name="years">[2]lists!$B$2:$B$15</definedName>
    <definedName name="zrrae" localSheetId="0">#REF!</definedName>
    <definedName name="zrrae" localSheetId="1">#REF!</definedName>
    <definedName name="zrrae" localSheetId="2">#REF!</definedName>
    <definedName name="zrrae" localSheetId="3">#REF!</definedName>
    <definedName name="zrrae" localSheetId="4">#REF!</definedName>
    <definedName name="zrrae" localSheetId="5">#REF!</definedName>
    <definedName name="zrrae" localSheetId="6">#REF!</definedName>
    <definedName name="zrrae" localSheetId="7">#REF!</definedName>
    <definedName name="zrrae">#REF!</definedName>
    <definedName name="zzrr" localSheetId="0">#REF!</definedName>
    <definedName name="zzrr" localSheetId="1">#REF!</definedName>
    <definedName name="zzrr" localSheetId="2">#REF!</definedName>
    <definedName name="zzrr" localSheetId="3">#REF!</definedName>
    <definedName name="zzrr" localSheetId="4">#REF!</definedName>
    <definedName name="zzrr" localSheetId="5">#REF!</definedName>
    <definedName name="zzrr" localSheetId="6">#REF!</definedName>
    <definedName name="zzrr" localSheetId="7">#REF!</definedName>
    <definedName name="zzr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61" l="1"/>
  <c r="G12" i="61"/>
  <c r="G13" i="61"/>
  <c r="G14" i="61"/>
  <c r="G15" i="61"/>
  <c r="G16" i="61"/>
  <c r="G17" i="61"/>
  <c r="G18" i="61"/>
  <c r="G10" i="61"/>
  <c r="G11" i="60"/>
  <c r="G12" i="60"/>
  <c r="G13" i="60"/>
  <c r="G14" i="60"/>
  <c r="G15" i="60"/>
  <c r="G16" i="60"/>
  <c r="G17" i="60"/>
  <c r="G18" i="60"/>
  <c r="G10" i="60"/>
</calcChain>
</file>

<file path=xl/sharedStrings.xml><?xml version="1.0" encoding="utf-8"?>
<sst xmlns="http://schemas.openxmlformats.org/spreadsheetml/2006/main" count="261" uniqueCount="76">
  <si>
    <t>Source:</t>
  </si>
  <si>
    <t>Notes:</t>
  </si>
  <si>
    <t>Author:</t>
  </si>
  <si>
    <t>Geographical information:</t>
  </si>
  <si>
    <t>Figure 1</t>
  </si>
  <si>
    <t xml:space="preserve">Development Initiatives based on IATI. </t>
  </si>
  <si>
    <t>Development Initiatives based on IATI.</t>
  </si>
  <si>
    <t>Global</t>
  </si>
  <si>
    <t>Dean Breed</t>
  </si>
  <si>
    <t>Figure 2</t>
  </si>
  <si>
    <t>Figure 3</t>
  </si>
  <si>
    <t>Figure 4</t>
  </si>
  <si>
    <t>Figure 5</t>
  </si>
  <si>
    <t>Figure 6</t>
  </si>
  <si>
    <t xml:space="preserve">Development Initiatives based on IATI and World Bank country income groups. </t>
  </si>
  <si>
    <t>Figure 7</t>
  </si>
  <si>
    <t>Development Initiatives based on IATI and World Bank PovcalNet.</t>
  </si>
  <si>
    <t>Year</t>
  </si>
  <si>
    <t>ODA</t>
  </si>
  <si>
    <t>OOF</t>
  </si>
  <si>
    <t>Other flows</t>
  </si>
  <si>
    <t>Not specified</t>
  </si>
  <si>
    <t>Bilateral</t>
  </si>
  <si>
    <t>IFI</t>
  </si>
  <si>
    <t>Multilateral</t>
  </si>
  <si>
    <t>High-income</t>
  </si>
  <si>
    <t>Low-income</t>
  </si>
  <si>
    <t>Organisation type</t>
  </si>
  <si>
    <t>Economic infrastructure</t>
  </si>
  <si>
    <t>Governance, peace and security</t>
  </si>
  <si>
    <t>Production</t>
  </si>
  <si>
    <t>Social infrastructure</t>
  </si>
  <si>
    <t>Category</t>
  </si>
  <si>
    <t>Absolute</t>
  </si>
  <si>
    <t>Percentage</t>
  </si>
  <si>
    <t>Sector</t>
  </si>
  <si>
    <t>Banking and business</t>
  </si>
  <si>
    <t>Communications</t>
  </si>
  <si>
    <t>Energy</t>
  </si>
  <si>
    <t>Agriculture</t>
  </si>
  <si>
    <t>Industry, mining and construction</t>
  </si>
  <si>
    <t>Trade and tourism</t>
  </si>
  <si>
    <t>Education</t>
  </si>
  <si>
    <t>Health</t>
  </si>
  <si>
    <t>Percentage point change</t>
  </si>
  <si>
    <t>Figure 8</t>
  </si>
  <si>
    <t>Income group</t>
  </si>
  <si>
    <t>Total</t>
  </si>
  <si>
    <t>See our briefing 'How is aid changing in the Covid-19 pandemic?', Table A1 for the full list of bilateral donors included in this chart.</t>
  </si>
  <si>
    <t>IFI = international financial institution. People living in extreme poverty are defined as living on less than PPP$1.90 a day. See our briefing 'How is aid changing in the Covid-19 pandemic?', Table A1 for the full list of bilateral donors, IFIs and multilateral institutions included in this chart.</t>
  </si>
  <si>
    <t>Sector grouping</t>
  </si>
  <si>
    <t>IFI = international financial institution; OOF = other official flows. See our briefing 'How is aid changing in the Covid-19 pandemic?', Table A1 for the full list of bilateral donors, IFIs and multilateral institutions and Table A2 for the full list of flow types included in this chart.</t>
  </si>
  <si>
    <t>IFI = international financial institution; LIC = low-income country. See our briefing 'How is aid changing in the Covid-19 pandemic?', Table A1 for the full list of IFIs included in this chart.</t>
  </si>
  <si>
    <t>Upper middle-income</t>
  </si>
  <si>
    <t>Lower middle-income</t>
  </si>
  <si>
    <t>Conflict, peace and security</t>
  </si>
  <si>
    <t>Government and civil society (general)</t>
  </si>
  <si>
    <t>Transport and storage</t>
  </si>
  <si>
    <t>Other social infrastructure and services</t>
  </si>
  <si>
    <t>Water and sanitation</t>
  </si>
  <si>
    <t>IFI = international financial institution. See our briefing 'How is aid changing in the Covid-19 pandemic?, Table A1 for the full list of bilateral donors and IFIs included in this chart.</t>
  </si>
  <si>
    <t>IFI = international financial institution. See our briefing 'How is aid changing in the Covid-19 pandemic?', Table A1 for the full list of IFIs included in this chart.</t>
  </si>
  <si>
    <t>above 20% of the population live in extreme poverty</t>
  </si>
  <si>
    <t>5% to 20% of the population live in extreme poverty</t>
  </si>
  <si>
    <t>less than 5% of the population live in extreme poverty</t>
  </si>
  <si>
    <t>Aid commitments by key bilateral donors, IFIs and multilateral institutions (March 2018 – February 2021)</t>
  </si>
  <si>
    <t>March 2018 - February 2019</t>
  </si>
  <si>
    <t>March 2019 - February 2020</t>
  </si>
  <si>
    <t>March 2020 - February 2021</t>
  </si>
  <si>
    <t>Aid disbursements by key bilateral donors, IFIs and multilateral institutions (March 2018 – February 2021)</t>
  </si>
  <si>
    <t>Comparison of aid to country income groupings for bilateral donors (March 2018 – February 2021)</t>
  </si>
  <si>
    <t>Comparison of aid to country income groupings for IFIs (March 2018 – February 2021)</t>
  </si>
  <si>
    <t>Comparison of aid by poverty banding between bilateral donors and IFIs (March 2018 – February 2021)</t>
  </si>
  <si>
    <t>Changes by bilateral donors in broad sector focus (March 2018 – February 2021)</t>
  </si>
  <si>
    <t>Changes by IFIs in broad sector focus (March 2018 – February 2021)</t>
  </si>
  <si>
    <t>Sector percentage changes for bilateral donors and IFIs (March 2018 – February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</si>
</sst>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9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3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9" fillId="0" borderId="0" xfId="0" applyFont="1"/>
    <xf numFmtId="0" fontId="9" fillId="0" borderId="0" xfId="0" applyFont="1" applyFill="1"/>
    <xf numFmtId="0" fontId="11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11" fillId="0" borderId="10" xfId="0" applyFont="1" applyBorder="1"/>
    <xf numFmtId="0" fontId="9" fillId="0" borderId="0" xfId="0" applyFont="1" applyBorder="1" applyAlignment="1">
      <alignment horizontal="center" vertical="center"/>
    </xf>
    <xf numFmtId="0" fontId="26" fillId="0" borderId="10" xfId="56" applyFont="1" applyBorder="1"/>
    <xf numFmtId="0" fontId="3" fillId="0" borderId="0" xfId="56"/>
    <xf numFmtId="10" fontId="3" fillId="0" borderId="0" xfId="56" applyNumberFormat="1"/>
    <xf numFmtId="0" fontId="11" fillId="0" borderId="10" xfId="0" applyFont="1" applyBorder="1" applyAlignment="1">
      <alignment wrapText="1"/>
    </xf>
    <xf numFmtId="9" fontId="9" fillId="0" borderId="0" xfId="0" applyNumberFormat="1" applyFont="1"/>
    <xf numFmtId="0" fontId="9" fillId="0" borderId="0" xfId="0" applyFont="1" applyBorder="1" applyAlignment="1">
      <alignment vertical="center"/>
    </xf>
    <xf numFmtId="10" fontId="0" fillId="0" borderId="0" xfId="0" applyNumberFormat="1"/>
    <xf numFmtId="9" fontId="9" fillId="0" borderId="0" xfId="15" applyFont="1"/>
    <xf numFmtId="0" fontId="11" fillId="0" borderId="10" xfId="0" applyFont="1" applyBorder="1" applyAlignment="1">
      <alignment horizontal="center"/>
    </xf>
    <xf numFmtId="0" fontId="9" fillId="0" borderId="0" xfId="0" applyFont="1" applyAlignment="1"/>
    <xf numFmtId="164" fontId="9" fillId="0" borderId="0" xfId="72" applyNumberFormat="1" applyFont="1"/>
    <xf numFmtId="3" fontId="9" fillId="0" borderId="0" xfId="72" applyNumberFormat="1" applyFont="1"/>
    <xf numFmtId="3" fontId="8" fillId="0" borderId="0" xfId="72" applyNumberFormat="1" applyFont="1"/>
    <xf numFmtId="0" fontId="1" fillId="0" borderId="0" xfId="56" applyFont="1"/>
    <xf numFmtId="165" fontId="0" fillId="0" borderId="0" xfId="15" applyNumberFormat="1" applyFont="1"/>
    <xf numFmtId="165" fontId="9" fillId="0" borderId="0" xfId="15" applyNumberFormat="1" applyFont="1"/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73">
    <cellStyle name="20% - Accent1" xfId="33" builtinId="30" customBuiltin="1"/>
    <cellStyle name="20% - Accent2" xfId="37" builtinId="34" customBuiltin="1"/>
    <cellStyle name="20% - Accent3" xfId="41" builtinId="38" customBuiltin="1"/>
    <cellStyle name="20% - Accent4" xfId="45" builtinId="42" customBuiltin="1"/>
    <cellStyle name="20% - Accent5" xfId="49" builtinId="46" customBuiltin="1"/>
    <cellStyle name="20% - Accent6" xfId="53" builtinId="50" customBuiltin="1"/>
    <cellStyle name="40% - Accent1" xfId="34" builtinId="31" customBuiltin="1"/>
    <cellStyle name="40% - Accent2" xfId="38" builtinId="35" customBuiltin="1"/>
    <cellStyle name="40% - Accent3" xfId="42" builtinId="39" customBuiltin="1"/>
    <cellStyle name="40% - Accent4" xfId="46" builtinId="43" customBuiltin="1"/>
    <cellStyle name="40% - Accent5" xfId="50" builtinId="47" customBuiltin="1"/>
    <cellStyle name="40% - Accent6" xfId="54" builtinId="51" customBuiltin="1"/>
    <cellStyle name="60% - Accent1" xfId="35" builtinId="32" customBuiltin="1"/>
    <cellStyle name="60% - Accent2" xfId="39" builtinId="36" customBuiltin="1"/>
    <cellStyle name="60% - Accent3" xfId="43" builtinId="40" customBuiltin="1"/>
    <cellStyle name="60% - Accent4" xfId="47" builtinId="44" customBuiltin="1"/>
    <cellStyle name="60% - Accent5" xfId="51" builtinId="48" customBuiltin="1"/>
    <cellStyle name="60% - Accent6" xfId="55" builtinId="52" customBuiltin="1"/>
    <cellStyle name="Accent1" xfId="32" builtinId="29" customBuiltin="1"/>
    <cellStyle name="Accent2" xfId="36" builtinId="33" customBuiltin="1"/>
    <cellStyle name="Accent3" xfId="40" builtinId="37" customBuiltin="1"/>
    <cellStyle name="Accent4" xfId="44" builtinId="41" customBuiltin="1"/>
    <cellStyle name="Accent5" xfId="48" builtinId="45" customBuiltin="1"/>
    <cellStyle name="Accent6" xfId="52" builtinId="49" customBuiltin="1"/>
    <cellStyle name="Bad" xfId="22" builtinId="27" customBuiltin="1"/>
    <cellStyle name="Calculation" xfId="26" builtinId="22" customBuiltin="1"/>
    <cellStyle name="Check Cell" xfId="28" builtinId="23" customBuiltin="1"/>
    <cellStyle name="Comma" xfId="72" builtinId="3"/>
    <cellStyle name="Explanatory Text" xfId="30" builtinId="53" customBuiltin="1"/>
    <cellStyle name="Good" xfId="21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Input" xfId="24" builtinId="20" customBuiltin="1"/>
    <cellStyle name="Linked Cell" xfId="27" builtinId="24" customBuiltin="1"/>
    <cellStyle name="Neutral" xfId="23" builtinId="28" customBuiltin="1"/>
    <cellStyle name="Normal" xfId="0" builtinId="0"/>
    <cellStyle name="Normal 10" xfId="3" xr:uid="{93868603-FA0B-4068-B45B-45E445BE858E}"/>
    <cellStyle name="Normal 2" xfId="1" xr:uid="{357951A3-9BC2-452B-BB35-7230B691C156}"/>
    <cellStyle name="Normal 2 2" xfId="7" xr:uid="{8AEA8776-F4D3-4DE0-9402-CC80DB36C11C}"/>
    <cellStyle name="Normal 2 2 2" xfId="64" xr:uid="{F0901004-6921-40C7-A52F-C2AE7090B563}"/>
    <cellStyle name="Normal 2 3" xfId="11" xr:uid="{36067D47-A799-4739-8EFD-82E8C268F54F}"/>
    <cellStyle name="Normal 2 3 2" xfId="68" xr:uid="{4E29A910-06CB-495C-A49B-75C026F8A2BA}"/>
    <cellStyle name="Normal 2 4" xfId="14" xr:uid="{47DCBDAA-AD1A-44B0-8FE5-499DD39D2D6C}"/>
    <cellStyle name="Normal 2 4 2" xfId="71" xr:uid="{83681910-096D-4352-8BAE-C15E675C6823}"/>
    <cellStyle name="Normal 2 5" xfId="59" xr:uid="{2712575D-4231-4F2E-960D-921D3D48841D}"/>
    <cellStyle name="Normal 3" xfId="5" xr:uid="{F23DC3CE-4CF1-48BD-83D1-169F09D8EF33}"/>
    <cellStyle name="Normal 3 2" xfId="62" xr:uid="{E8C9E88D-EC0E-496A-B009-CF9A6223A9E9}"/>
    <cellStyle name="Normal 4" xfId="6" xr:uid="{F8ECAACF-13A2-4580-B604-00475D82B819}"/>
    <cellStyle name="Normal 4 2" xfId="63" xr:uid="{8147B536-8BE2-4424-BF0C-F5647A9627C0}"/>
    <cellStyle name="Normal 5" xfId="9" xr:uid="{F0105B4F-A3C5-4721-9A9B-5ABC5880B673}"/>
    <cellStyle name="Normal 5 2" xfId="66" xr:uid="{69E677DF-43F3-41C8-A596-A9B2BE821084}"/>
    <cellStyle name="Normal 6" xfId="12" xr:uid="{20CF1180-76C9-4856-8426-811A1B3C83DB}"/>
    <cellStyle name="Normal 6 2" xfId="69" xr:uid="{34857739-7EFF-4028-AA86-F6C09A289FE8}"/>
    <cellStyle name="Normal 7" xfId="56" xr:uid="{D459B456-C833-462B-9DDE-3204C5C1A62D}"/>
    <cellStyle name="Note 2" xfId="58" xr:uid="{70EE1422-A76A-476C-9AE4-63CC964E0259}"/>
    <cellStyle name="Output" xfId="25" builtinId="21" customBuiltin="1"/>
    <cellStyle name="Percent" xfId="15" builtinId="5"/>
    <cellStyle name="Percent 11 2" xfId="4" xr:uid="{CC4168A0-39F8-41F9-B098-1B24BE7A5AEE}"/>
    <cellStyle name="Percent 11 2 2" xfId="61" xr:uid="{332BB396-AC4C-478C-A15A-4E06EB2126F6}"/>
    <cellStyle name="Percent 2" xfId="2" xr:uid="{167AF5D9-517A-4892-8AB5-788F2EE8857C}"/>
    <cellStyle name="Percent 2 2" xfId="60" xr:uid="{173053B5-B530-4482-A0F3-9CBF53D92067}"/>
    <cellStyle name="Percent 3" xfId="8" xr:uid="{DA646CB9-AEFB-4855-A5A5-29C3260C30AF}"/>
    <cellStyle name="Percent 3 2" xfId="65" xr:uid="{8EBE3C25-2E20-4285-BB52-6D84BC0625EF}"/>
    <cellStyle name="Percent 4" xfId="10" xr:uid="{85AA0223-84AB-4C50-98FA-9A13CCDCA7FA}"/>
    <cellStyle name="Percent 4 2" xfId="67" xr:uid="{64F326DE-3481-45C6-9248-AB7D55335D26}"/>
    <cellStyle name="Percent 5" xfId="13" xr:uid="{6011701E-305F-4008-A65F-BDD174390640}"/>
    <cellStyle name="Percent 5 2" xfId="70" xr:uid="{591232C3-F77D-40DE-8AD0-F90FE93C5C9C}"/>
    <cellStyle name="Percent 6" xfId="57" xr:uid="{25A5C744-5B69-49A5-8544-ACB587930DB3}"/>
    <cellStyle name="Title" xfId="16" builtinId="15" customBuiltin="1"/>
    <cellStyle name="Total" xfId="31" builtinId="25" customBuiltin="1"/>
    <cellStyle name="Warning Text" xfId="2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31246766801766E-2"/>
          <c:y val="0.24630238867200424"/>
          <c:w val="0.86143868349927522"/>
          <c:h val="0.736890888638920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1'!$C$9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1'!$A$10:$B$18</c:f>
              <c:multiLvlStrCache>
                <c:ptCount val="9"/>
                <c:lvl>
                  <c:pt idx="0">
                    <c:v>March 2018 - February 2019</c:v>
                  </c:pt>
                  <c:pt idx="1">
                    <c:v>March 2019 - February 2020</c:v>
                  </c:pt>
                  <c:pt idx="2">
                    <c:v>March 2020 - February 2021</c:v>
                  </c:pt>
                  <c:pt idx="3">
                    <c:v>March 2018 - February 2019</c:v>
                  </c:pt>
                  <c:pt idx="4">
                    <c:v>March 2019 - February 2020</c:v>
                  </c:pt>
                  <c:pt idx="5">
                    <c:v>March 2020 - February 2021</c:v>
                  </c:pt>
                  <c:pt idx="6">
                    <c:v>March 2018 - February 2019</c:v>
                  </c:pt>
                  <c:pt idx="7">
                    <c:v>March 2019 - February 2020</c:v>
                  </c:pt>
                  <c:pt idx="8">
                    <c:v>March 2020 - February 2021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1'!$C$10:$C$18</c:f>
              <c:numCache>
                <c:formatCode>#,##0</c:formatCode>
                <c:ptCount val="9"/>
                <c:pt idx="0">
                  <c:v>88142.475589719994</c:v>
                </c:pt>
                <c:pt idx="1">
                  <c:v>85298.678938978759</c:v>
                </c:pt>
                <c:pt idx="2">
                  <c:v>67164.846946340229</c:v>
                </c:pt>
                <c:pt idx="3">
                  <c:v>41034.096955401837</c:v>
                </c:pt>
                <c:pt idx="4">
                  <c:v>27260.782784014438</c:v>
                </c:pt>
                <c:pt idx="5">
                  <c:v>61557.106289654272</c:v>
                </c:pt>
                <c:pt idx="6">
                  <c:v>14505.624822969981</c:v>
                </c:pt>
                <c:pt idx="7">
                  <c:v>16317.69942416003</c:v>
                </c:pt>
                <c:pt idx="8">
                  <c:v>27239.445242610051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C-4A17-A168-D815CF9AC915}"/>
            </c:ext>
          </c:extLst>
        </c:ser>
        <c:ser>
          <c:idx val="1"/>
          <c:order val="1"/>
          <c:tx>
            <c:strRef>
              <c:f>'Figure 1'!$D$9</c:f>
              <c:strCache>
                <c:ptCount val="1"/>
                <c:pt idx="0">
                  <c:v>OOF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1'!$A$10:$B$18</c:f>
              <c:multiLvlStrCache>
                <c:ptCount val="9"/>
                <c:lvl>
                  <c:pt idx="0">
                    <c:v>March 2018 - February 2019</c:v>
                  </c:pt>
                  <c:pt idx="1">
                    <c:v>March 2019 - February 2020</c:v>
                  </c:pt>
                  <c:pt idx="2">
                    <c:v>March 2020 - February 2021</c:v>
                  </c:pt>
                  <c:pt idx="3">
                    <c:v>March 2018 - February 2019</c:v>
                  </c:pt>
                  <c:pt idx="4">
                    <c:v>March 2019 - February 2020</c:v>
                  </c:pt>
                  <c:pt idx="5">
                    <c:v>March 2020 - February 2021</c:v>
                  </c:pt>
                  <c:pt idx="6">
                    <c:v>March 2018 - February 2019</c:v>
                  </c:pt>
                  <c:pt idx="7">
                    <c:v>March 2019 - February 2020</c:v>
                  </c:pt>
                  <c:pt idx="8">
                    <c:v>March 2020 - February 2021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1'!$D$10:$D$18</c:f>
              <c:numCache>
                <c:formatCode>#,##0</c:formatCode>
                <c:ptCount val="9"/>
                <c:pt idx="0">
                  <c:v>11287.890713671617</c:v>
                </c:pt>
                <c:pt idx="1">
                  <c:v>9237.1571265795646</c:v>
                </c:pt>
                <c:pt idx="2">
                  <c:v>3751.1279126299996</c:v>
                </c:pt>
                <c:pt idx="3">
                  <c:v>40512.355423576737</c:v>
                </c:pt>
                <c:pt idx="4">
                  <c:v>43660.353974399812</c:v>
                </c:pt>
                <c:pt idx="5">
                  <c:v>25022.90556805782</c:v>
                </c:pt>
                <c:pt idx="6">
                  <c:v>471.9363887200002</c:v>
                </c:pt>
                <c:pt idx="7">
                  <c:v>1290.6425306600058</c:v>
                </c:pt>
                <c:pt idx="8">
                  <c:v>402.35991808999995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C-4A17-A168-D815CF9AC915}"/>
            </c:ext>
          </c:extLst>
        </c:ser>
        <c:ser>
          <c:idx val="2"/>
          <c:order val="2"/>
          <c:tx>
            <c:strRef>
              <c:f>'Figure 1'!$E$9</c:f>
              <c:strCache>
                <c:ptCount val="1"/>
                <c:pt idx="0">
                  <c:v>Other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1'!$A$10:$B$18</c:f>
              <c:multiLvlStrCache>
                <c:ptCount val="9"/>
                <c:lvl>
                  <c:pt idx="0">
                    <c:v>March 2018 - February 2019</c:v>
                  </c:pt>
                  <c:pt idx="1">
                    <c:v>March 2019 - February 2020</c:v>
                  </c:pt>
                  <c:pt idx="2">
                    <c:v>March 2020 - February 2021</c:v>
                  </c:pt>
                  <c:pt idx="3">
                    <c:v>March 2018 - February 2019</c:v>
                  </c:pt>
                  <c:pt idx="4">
                    <c:v>March 2019 - February 2020</c:v>
                  </c:pt>
                  <c:pt idx="5">
                    <c:v>March 2020 - February 2021</c:v>
                  </c:pt>
                  <c:pt idx="6">
                    <c:v>March 2018 - February 2019</c:v>
                  </c:pt>
                  <c:pt idx="7">
                    <c:v>March 2019 - February 2020</c:v>
                  </c:pt>
                  <c:pt idx="8">
                    <c:v>March 2020 - February 2021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1'!$E$10:$E$18</c:f>
              <c:numCache>
                <c:formatCode>#,##0</c:formatCode>
                <c:ptCount val="9"/>
                <c:pt idx="0">
                  <c:v>21019.100507688599</c:v>
                </c:pt>
                <c:pt idx="1">
                  <c:v>10593.117702779335</c:v>
                </c:pt>
                <c:pt idx="2">
                  <c:v>11479.421354400052</c:v>
                </c:pt>
                <c:pt idx="3">
                  <c:v>16090.763221890222</c:v>
                </c:pt>
                <c:pt idx="4">
                  <c:v>22180.763123704004</c:v>
                </c:pt>
                <c:pt idx="5">
                  <c:v>16140.115568529149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C-4A17-A168-D815CF9AC915}"/>
            </c:ext>
          </c:extLst>
        </c:ser>
        <c:ser>
          <c:idx val="3"/>
          <c:order val="3"/>
          <c:tx>
            <c:strRef>
              <c:f>'Figure 1'!$F$9</c:f>
              <c:strCache>
                <c:ptCount val="1"/>
                <c:pt idx="0">
                  <c:v>Not specified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'Figure 1'!$A$10:$B$18</c:f>
              <c:multiLvlStrCache>
                <c:ptCount val="9"/>
                <c:lvl>
                  <c:pt idx="0">
                    <c:v>March 2018 - February 2019</c:v>
                  </c:pt>
                  <c:pt idx="1">
                    <c:v>March 2019 - February 2020</c:v>
                  </c:pt>
                  <c:pt idx="2">
                    <c:v>March 2020 - February 2021</c:v>
                  </c:pt>
                  <c:pt idx="3">
                    <c:v>March 2018 - February 2019</c:v>
                  </c:pt>
                  <c:pt idx="4">
                    <c:v>March 2019 - February 2020</c:v>
                  </c:pt>
                  <c:pt idx="5">
                    <c:v>March 2020 - February 2021</c:v>
                  </c:pt>
                  <c:pt idx="6">
                    <c:v>March 2018 - February 2019</c:v>
                  </c:pt>
                  <c:pt idx="7">
                    <c:v>March 2019 - February 2020</c:v>
                  </c:pt>
                  <c:pt idx="8">
                    <c:v>March 2020 - February 2021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1'!$F$10:$F$18</c:f>
              <c:numCache>
                <c:formatCode>#,##0</c:formatCode>
                <c:ptCount val="9"/>
                <c:pt idx="0">
                  <c:v>0.79659178670099984</c:v>
                </c:pt>
                <c:pt idx="1">
                  <c:v>5.1171249104820005</c:v>
                </c:pt>
                <c:pt idx="2">
                  <c:v>0.5571420803549999</c:v>
                </c:pt>
                <c:pt idx="3">
                  <c:v>144.41233700000001</c:v>
                </c:pt>
                <c:pt idx="4">
                  <c:v>290.77499999999998</c:v>
                </c:pt>
                <c:pt idx="5">
                  <c:v>572.77</c:v>
                </c:pt>
                <c:pt idx="6">
                  <c:v>0</c:v>
                </c:pt>
                <c:pt idx="7">
                  <c:v>6.962027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6C-4A17-A168-D815CF9AC915}"/>
            </c:ext>
          </c:extLst>
        </c:ser>
        <c:ser>
          <c:idx val="4"/>
          <c:order val="4"/>
          <c:tx>
            <c:strRef>
              <c:f>'Figure 1'!$G$9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3697537798470025E-2"/>
                  <c:y val="2.70788283600549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3-485A-B2E4-DE9DF8078E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1'!$A$10:$B$18</c:f>
              <c:multiLvlStrCache>
                <c:ptCount val="9"/>
                <c:lvl>
                  <c:pt idx="0">
                    <c:v>March 2018 - February 2019</c:v>
                  </c:pt>
                  <c:pt idx="1">
                    <c:v>March 2019 - February 2020</c:v>
                  </c:pt>
                  <c:pt idx="2">
                    <c:v>March 2020 - February 2021</c:v>
                  </c:pt>
                  <c:pt idx="3">
                    <c:v>March 2018 - February 2019</c:v>
                  </c:pt>
                  <c:pt idx="4">
                    <c:v>March 2019 - February 2020</c:v>
                  </c:pt>
                  <c:pt idx="5">
                    <c:v>March 2020 - February 2021</c:v>
                  </c:pt>
                  <c:pt idx="6">
                    <c:v>March 2018 - February 2019</c:v>
                  </c:pt>
                  <c:pt idx="7">
                    <c:v>March 2019 - February 2020</c:v>
                  </c:pt>
                  <c:pt idx="8">
                    <c:v>March 2020 - February 2021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1'!$G$10:$G$18</c:f>
              <c:numCache>
                <c:formatCode>#,##0</c:formatCode>
                <c:ptCount val="9"/>
                <c:pt idx="0">
                  <c:v>120450.2634028669</c:v>
                </c:pt>
                <c:pt idx="1">
                  <c:v>105134.07089324814</c:v>
                </c:pt>
                <c:pt idx="2">
                  <c:v>82395.953355450649</c:v>
                </c:pt>
                <c:pt idx="3">
                  <c:v>97781.627937868805</c:v>
                </c:pt>
                <c:pt idx="4">
                  <c:v>93392.674882118241</c:v>
                </c:pt>
                <c:pt idx="5">
                  <c:v>103292.89742624124</c:v>
                </c:pt>
                <c:pt idx="6">
                  <c:v>14977.561211689981</c:v>
                </c:pt>
                <c:pt idx="7">
                  <c:v>17615.303981820038</c:v>
                </c:pt>
                <c:pt idx="8">
                  <c:v>27641.805160700049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0C-4185-A936-353B42229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892640"/>
        <c:axId val="503893952"/>
      </c:barChart>
      <c:catAx>
        <c:axId val="50389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443E4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93952"/>
        <c:crosses val="autoZero"/>
        <c:auto val="1"/>
        <c:lblAlgn val="ctr"/>
        <c:lblOffset val="100"/>
        <c:noMultiLvlLbl val="0"/>
      </c:catAx>
      <c:valAx>
        <c:axId val="503893952"/>
        <c:scaling>
          <c:orientation val="minMax"/>
          <c:max val="14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Total commitments (US$ millions)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73966884794069687"/>
              <c:y val="7.31733987796979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9264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64570143100610933"/>
          <c:y val="1.0792923611821249E-2"/>
          <c:w val="0.35429853960562624"/>
          <c:h val="5.8838718436057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85622431963E-2"/>
          <c:y val="0.26091649258128446"/>
          <c:w val="0.8657276572822763"/>
          <c:h val="0.739083464566929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2'!$C$9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2'!$A$10:$B$18</c:f>
              <c:multiLvlStrCache>
                <c:ptCount val="9"/>
                <c:lvl>
                  <c:pt idx="0">
                    <c:v>March 2018 - February 2019</c:v>
                  </c:pt>
                  <c:pt idx="1">
                    <c:v>March 2019 - February 2020</c:v>
                  </c:pt>
                  <c:pt idx="2">
                    <c:v>March 2020 - February 2021</c:v>
                  </c:pt>
                  <c:pt idx="3">
                    <c:v>March 2018 - February 2019</c:v>
                  </c:pt>
                  <c:pt idx="4">
                    <c:v>March 2019 - February 2020</c:v>
                  </c:pt>
                  <c:pt idx="5">
                    <c:v>March 2020 - February 2021</c:v>
                  </c:pt>
                  <c:pt idx="6">
                    <c:v>March 2018 - February 2019</c:v>
                  </c:pt>
                  <c:pt idx="7">
                    <c:v>March 2019 - February 2020</c:v>
                  </c:pt>
                  <c:pt idx="8">
                    <c:v>March 2020 - February 2021</c:v>
                  </c:pt>
                </c:lvl>
                <c:lvl>
                  <c:pt idx="0">
                    <c:v>Bilateral</c:v>
                  </c:pt>
                  <c:pt idx="1">
                    <c:v>Bilateral</c:v>
                  </c:pt>
                  <c:pt idx="2">
                    <c:v>Bilateral</c:v>
                  </c:pt>
                  <c:pt idx="3">
                    <c:v>IFI</c:v>
                  </c:pt>
                  <c:pt idx="4">
                    <c:v>IFI</c:v>
                  </c:pt>
                  <c:pt idx="5">
                    <c:v>IFI</c:v>
                  </c:pt>
                  <c:pt idx="6">
                    <c:v>Multilateral</c:v>
                  </c:pt>
                  <c:pt idx="7">
                    <c:v>Multilateral</c:v>
                  </c:pt>
                  <c:pt idx="8">
                    <c:v>Multilateral</c:v>
                  </c:pt>
                </c:lvl>
              </c:multiLvlStrCache>
            </c:multiLvlStrRef>
          </c:cat>
          <c:val>
            <c:numRef>
              <c:f>'Figure 2'!$C$10:$C$18</c:f>
              <c:numCache>
                <c:formatCode>#,##0</c:formatCode>
                <c:ptCount val="9"/>
                <c:pt idx="0">
                  <c:v>69477.014082983485</c:v>
                </c:pt>
                <c:pt idx="1">
                  <c:v>72704.546570312377</c:v>
                </c:pt>
                <c:pt idx="2">
                  <c:v>68616.86345996031</c:v>
                </c:pt>
                <c:pt idx="3">
                  <c:v>16728.582458999979</c:v>
                </c:pt>
                <c:pt idx="4">
                  <c:v>19168.311023999999</c:v>
                </c:pt>
                <c:pt idx="5">
                  <c:v>23641.862153999999</c:v>
                </c:pt>
                <c:pt idx="6">
                  <c:v>21039.747967490002</c:v>
                </c:pt>
                <c:pt idx="7">
                  <c:v>22319.567437530011</c:v>
                </c:pt>
                <c:pt idx="8">
                  <c:v>25659.406600260008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087-AAD0-8D2B416354E7}"/>
            </c:ext>
          </c:extLst>
        </c:ser>
        <c:ser>
          <c:idx val="1"/>
          <c:order val="1"/>
          <c:tx>
            <c:strRef>
              <c:f>'Figure 2'!$D$9</c:f>
              <c:strCache>
                <c:ptCount val="1"/>
                <c:pt idx="0">
                  <c:v>OOF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2'!$A$10:$B$18</c:f>
              <c:multiLvlStrCache>
                <c:ptCount val="9"/>
                <c:lvl>
                  <c:pt idx="0">
                    <c:v>March 2018 - February 2019</c:v>
                  </c:pt>
                  <c:pt idx="1">
                    <c:v>March 2019 - February 2020</c:v>
                  </c:pt>
                  <c:pt idx="2">
                    <c:v>March 2020 - February 2021</c:v>
                  </c:pt>
                  <c:pt idx="3">
                    <c:v>March 2018 - February 2019</c:v>
                  </c:pt>
                  <c:pt idx="4">
                    <c:v>March 2019 - February 2020</c:v>
                  </c:pt>
                  <c:pt idx="5">
                    <c:v>March 2020 - February 2021</c:v>
                  </c:pt>
                  <c:pt idx="6">
                    <c:v>March 2018 - February 2019</c:v>
                  </c:pt>
                  <c:pt idx="7">
                    <c:v>March 2019 - February 2020</c:v>
                  </c:pt>
                  <c:pt idx="8">
                    <c:v>March 2020 - February 2021</c:v>
                  </c:pt>
                </c:lvl>
                <c:lvl>
                  <c:pt idx="0">
                    <c:v>Bilateral</c:v>
                  </c:pt>
                  <c:pt idx="1">
                    <c:v>Bilateral</c:v>
                  </c:pt>
                  <c:pt idx="2">
                    <c:v>Bilateral</c:v>
                  </c:pt>
                  <c:pt idx="3">
                    <c:v>IFI</c:v>
                  </c:pt>
                  <c:pt idx="4">
                    <c:v>IFI</c:v>
                  </c:pt>
                  <c:pt idx="5">
                    <c:v>IFI</c:v>
                  </c:pt>
                  <c:pt idx="6">
                    <c:v>Multilateral</c:v>
                  </c:pt>
                  <c:pt idx="7">
                    <c:v>Multilateral</c:v>
                  </c:pt>
                  <c:pt idx="8">
                    <c:v>Multilateral</c:v>
                  </c:pt>
                </c:lvl>
              </c:multiLvlStrCache>
            </c:multiLvlStrRef>
          </c:cat>
          <c:val>
            <c:numRef>
              <c:f>'Figure 2'!$D$10:$D$18</c:f>
              <c:numCache>
                <c:formatCode>#,##0</c:formatCode>
                <c:ptCount val="9"/>
                <c:pt idx="0">
                  <c:v>189.26301797991539</c:v>
                </c:pt>
                <c:pt idx="1">
                  <c:v>215.34324787729901</c:v>
                </c:pt>
                <c:pt idx="2">
                  <c:v>89.685725205871691</c:v>
                </c:pt>
                <c:pt idx="3">
                  <c:v>25458.133022999988</c:v>
                </c:pt>
                <c:pt idx="4">
                  <c:v>27084.277925000009</c:v>
                </c:pt>
                <c:pt idx="5">
                  <c:v>34737.316336000004</c:v>
                </c:pt>
                <c:pt idx="6">
                  <c:v>3328.8579560513731</c:v>
                </c:pt>
                <c:pt idx="7">
                  <c:v>3587.4445475176708</c:v>
                </c:pt>
                <c:pt idx="8">
                  <c:v>2533.0497136502718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2-4087-AAD0-8D2B416354E7}"/>
            </c:ext>
          </c:extLst>
        </c:ser>
        <c:ser>
          <c:idx val="2"/>
          <c:order val="2"/>
          <c:tx>
            <c:strRef>
              <c:f>'Figure 2'!$E$9</c:f>
              <c:strCache>
                <c:ptCount val="1"/>
                <c:pt idx="0">
                  <c:v>Other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2'!$A$10:$B$18</c:f>
              <c:multiLvlStrCache>
                <c:ptCount val="9"/>
                <c:lvl>
                  <c:pt idx="0">
                    <c:v>March 2018 - February 2019</c:v>
                  </c:pt>
                  <c:pt idx="1">
                    <c:v>March 2019 - February 2020</c:v>
                  </c:pt>
                  <c:pt idx="2">
                    <c:v>March 2020 - February 2021</c:v>
                  </c:pt>
                  <c:pt idx="3">
                    <c:v>March 2018 - February 2019</c:v>
                  </c:pt>
                  <c:pt idx="4">
                    <c:v>March 2019 - February 2020</c:v>
                  </c:pt>
                  <c:pt idx="5">
                    <c:v>March 2020 - February 2021</c:v>
                  </c:pt>
                  <c:pt idx="6">
                    <c:v>March 2018 - February 2019</c:v>
                  </c:pt>
                  <c:pt idx="7">
                    <c:v>March 2019 - February 2020</c:v>
                  </c:pt>
                  <c:pt idx="8">
                    <c:v>March 2020 - February 2021</c:v>
                  </c:pt>
                </c:lvl>
                <c:lvl>
                  <c:pt idx="0">
                    <c:v>Bilateral</c:v>
                  </c:pt>
                  <c:pt idx="1">
                    <c:v>Bilateral</c:v>
                  </c:pt>
                  <c:pt idx="2">
                    <c:v>Bilateral</c:v>
                  </c:pt>
                  <c:pt idx="3">
                    <c:v>IFI</c:v>
                  </c:pt>
                  <c:pt idx="4">
                    <c:v>IFI</c:v>
                  </c:pt>
                  <c:pt idx="5">
                    <c:v>IFI</c:v>
                  </c:pt>
                  <c:pt idx="6">
                    <c:v>Multilateral</c:v>
                  </c:pt>
                  <c:pt idx="7">
                    <c:v>Multilateral</c:v>
                  </c:pt>
                  <c:pt idx="8">
                    <c:v>Multilateral</c:v>
                  </c:pt>
                </c:lvl>
              </c:multiLvlStrCache>
            </c:multiLvlStrRef>
          </c:cat>
          <c:val>
            <c:numRef>
              <c:f>'Figure 2'!$E$10:$E$18</c:f>
              <c:numCache>
                <c:formatCode>#,##0</c:formatCode>
                <c:ptCount val="9"/>
                <c:pt idx="0">
                  <c:v>553.00611138065904</c:v>
                </c:pt>
                <c:pt idx="1">
                  <c:v>563.03739317449492</c:v>
                </c:pt>
                <c:pt idx="2">
                  <c:v>571.50047663856901</c:v>
                </c:pt>
                <c:pt idx="3">
                  <c:v>915.96341512947788</c:v>
                </c:pt>
                <c:pt idx="4">
                  <c:v>850.57731702812293</c:v>
                </c:pt>
                <c:pt idx="5">
                  <c:v>1786.5299856364377</c:v>
                </c:pt>
                <c:pt idx="6">
                  <c:v>0.97748100000000004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22-4087-AAD0-8D2B416354E7}"/>
            </c:ext>
          </c:extLst>
        </c:ser>
        <c:ser>
          <c:idx val="3"/>
          <c:order val="3"/>
          <c:tx>
            <c:strRef>
              <c:f>'Figure 2'!$F$9</c:f>
              <c:strCache>
                <c:ptCount val="1"/>
                <c:pt idx="0">
                  <c:v>Not specified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'Figure 2'!$A$10:$B$18</c:f>
              <c:multiLvlStrCache>
                <c:ptCount val="9"/>
                <c:lvl>
                  <c:pt idx="0">
                    <c:v>March 2018 - February 2019</c:v>
                  </c:pt>
                  <c:pt idx="1">
                    <c:v>March 2019 - February 2020</c:v>
                  </c:pt>
                  <c:pt idx="2">
                    <c:v>March 2020 - February 2021</c:v>
                  </c:pt>
                  <c:pt idx="3">
                    <c:v>March 2018 - February 2019</c:v>
                  </c:pt>
                  <c:pt idx="4">
                    <c:v>March 2019 - February 2020</c:v>
                  </c:pt>
                  <c:pt idx="5">
                    <c:v>March 2020 - February 2021</c:v>
                  </c:pt>
                  <c:pt idx="6">
                    <c:v>March 2018 - February 2019</c:v>
                  </c:pt>
                  <c:pt idx="7">
                    <c:v>March 2019 - February 2020</c:v>
                  </c:pt>
                  <c:pt idx="8">
                    <c:v>March 2020 - February 2021</c:v>
                  </c:pt>
                </c:lvl>
                <c:lvl>
                  <c:pt idx="0">
                    <c:v>Bilateral</c:v>
                  </c:pt>
                  <c:pt idx="1">
                    <c:v>Bilateral</c:v>
                  </c:pt>
                  <c:pt idx="2">
                    <c:v>Bilateral</c:v>
                  </c:pt>
                  <c:pt idx="3">
                    <c:v>IFI</c:v>
                  </c:pt>
                  <c:pt idx="4">
                    <c:v>IFI</c:v>
                  </c:pt>
                  <c:pt idx="5">
                    <c:v>IFI</c:v>
                  </c:pt>
                  <c:pt idx="6">
                    <c:v>Multilateral</c:v>
                  </c:pt>
                  <c:pt idx="7">
                    <c:v>Multilateral</c:v>
                  </c:pt>
                  <c:pt idx="8">
                    <c:v>Multilateral</c:v>
                  </c:pt>
                </c:lvl>
              </c:multiLvlStrCache>
            </c:multiLvlStrRef>
          </c:cat>
          <c:val>
            <c:numRef>
              <c:f>'Figure 2'!$F$10:$F$18</c:f>
              <c:numCache>
                <c:formatCode>#,##0</c:formatCode>
                <c:ptCount val="9"/>
                <c:pt idx="0">
                  <c:v>6.6850746120539997</c:v>
                </c:pt>
                <c:pt idx="1">
                  <c:v>3.5197187607529998</c:v>
                </c:pt>
                <c:pt idx="2">
                  <c:v>2.5201802728349998</c:v>
                </c:pt>
                <c:pt idx="3">
                  <c:v>4605.6925239707198</c:v>
                </c:pt>
                <c:pt idx="4">
                  <c:v>4598.602328697154</c:v>
                </c:pt>
                <c:pt idx="5">
                  <c:v>6712.1958510713685</c:v>
                </c:pt>
                <c:pt idx="6">
                  <c:v>189.66409050999999</c:v>
                </c:pt>
                <c:pt idx="7">
                  <c:v>1135.35856717</c:v>
                </c:pt>
                <c:pt idx="8">
                  <c:v>1647.58473809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22-4087-AAD0-8D2B416354E7}"/>
            </c:ext>
          </c:extLst>
        </c:ser>
        <c:ser>
          <c:idx val="4"/>
          <c:order val="4"/>
          <c:tx>
            <c:strRef>
              <c:f>'Figure 2'!$G$9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2'!$A$10:$B$18</c:f>
              <c:multiLvlStrCache>
                <c:ptCount val="9"/>
                <c:lvl>
                  <c:pt idx="0">
                    <c:v>March 2018 - February 2019</c:v>
                  </c:pt>
                  <c:pt idx="1">
                    <c:v>March 2019 - February 2020</c:v>
                  </c:pt>
                  <c:pt idx="2">
                    <c:v>March 2020 - February 2021</c:v>
                  </c:pt>
                  <c:pt idx="3">
                    <c:v>March 2018 - February 2019</c:v>
                  </c:pt>
                  <c:pt idx="4">
                    <c:v>March 2019 - February 2020</c:v>
                  </c:pt>
                  <c:pt idx="5">
                    <c:v>March 2020 - February 2021</c:v>
                  </c:pt>
                  <c:pt idx="6">
                    <c:v>March 2018 - February 2019</c:v>
                  </c:pt>
                  <c:pt idx="7">
                    <c:v>March 2019 - February 2020</c:v>
                  </c:pt>
                  <c:pt idx="8">
                    <c:v>March 2020 - February 2021</c:v>
                  </c:pt>
                </c:lvl>
                <c:lvl>
                  <c:pt idx="0">
                    <c:v>Bilateral</c:v>
                  </c:pt>
                  <c:pt idx="1">
                    <c:v>Bilateral</c:v>
                  </c:pt>
                  <c:pt idx="2">
                    <c:v>Bilateral</c:v>
                  </c:pt>
                  <c:pt idx="3">
                    <c:v>IFI</c:v>
                  </c:pt>
                  <c:pt idx="4">
                    <c:v>IFI</c:v>
                  </c:pt>
                  <c:pt idx="5">
                    <c:v>IFI</c:v>
                  </c:pt>
                  <c:pt idx="6">
                    <c:v>Multilateral</c:v>
                  </c:pt>
                  <c:pt idx="7">
                    <c:v>Multilateral</c:v>
                  </c:pt>
                  <c:pt idx="8">
                    <c:v>Multilateral</c:v>
                  </c:pt>
                </c:lvl>
              </c:multiLvlStrCache>
            </c:multiLvlStrRef>
          </c:cat>
          <c:val>
            <c:numRef>
              <c:f>'Figure 2'!$G$10:$G$18</c:f>
              <c:numCache>
                <c:formatCode>#,##0</c:formatCode>
                <c:ptCount val="9"/>
                <c:pt idx="0">
                  <c:v>70225.968286956107</c:v>
                </c:pt>
                <c:pt idx="1">
                  <c:v>73486.446930124934</c:v>
                </c:pt>
                <c:pt idx="2">
                  <c:v>69280.569842077588</c:v>
                </c:pt>
                <c:pt idx="3">
                  <c:v>47708.371421100172</c:v>
                </c:pt>
                <c:pt idx="4">
                  <c:v>51701.76859472529</c:v>
                </c:pt>
                <c:pt idx="5">
                  <c:v>66877.904326707809</c:v>
                </c:pt>
                <c:pt idx="6">
                  <c:v>24559.247495051375</c:v>
                </c:pt>
                <c:pt idx="7">
                  <c:v>27042.370552217682</c:v>
                </c:pt>
                <c:pt idx="8">
                  <c:v>29840.041052000281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B-4832-B4EF-27A01245C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892640"/>
        <c:axId val="503893952"/>
      </c:barChart>
      <c:catAx>
        <c:axId val="50389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443E4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93952"/>
        <c:crosses val="autoZero"/>
        <c:auto val="1"/>
        <c:lblAlgn val="ctr"/>
        <c:lblOffset val="100"/>
        <c:noMultiLvlLbl val="0"/>
      </c:catAx>
      <c:valAx>
        <c:axId val="503893952"/>
        <c:scaling>
          <c:orientation val="minMax"/>
          <c:max val="9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disbursements (US$ millions)</a:t>
                </a:r>
              </a:p>
            </c:rich>
          </c:tx>
          <c:layout>
            <c:manualLayout>
              <c:xMode val="edge"/>
              <c:yMode val="edge"/>
              <c:x val="0.72403119638850244"/>
              <c:y val="7.73867811978048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9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60597347866727924"/>
          <c:y val="0.02"/>
          <c:w val="0.3902208793151174"/>
          <c:h val="5.4168978877640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0552129778957"/>
          <c:y val="0.27971520137181732"/>
          <c:w val="0.89579447870221041"/>
          <c:h val="0.63143126012947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3'!$B$9</c:f>
              <c:strCache>
                <c:ptCount val="1"/>
                <c:pt idx="0">
                  <c:v>March 2018 - February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3'!$A$10:$A$13</c:f>
              <c:strCache>
                <c:ptCount val="4"/>
                <c:pt idx="0">
                  <c:v>High-income</c:v>
                </c:pt>
                <c:pt idx="1">
                  <c:v>Upper middle-income</c:v>
                </c:pt>
                <c:pt idx="2">
                  <c:v>Lower middle-income</c:v>
                </c:pt>
                <c:pt idx="3">
                  <c:v>Low-income</c:v>
                </c:pt>
              </c:strCache>
            </c:strRef>
          </c:cat>
          <c:val>
            <c:numRef>
              <c:f>'Figure 3'!$B$10:$B$13</c:f>
              <c:numCache>
                <c:formatCode>0.00%</c:formatCode>
                <c:ptCount val="4"/>
                <c:pt idx="0">
                  <c:v>6.3225717606547813E-2</c:v>
                </c:pt>
                <c:pt idx="1">
                  <c:v>0.26163721730540351</c:v>
                </c:pt>
                <c:pt idx="2">
                  <c:v>0.32655566500493993</c:v>
                </c:pt>
                <c:pt idx="3">
                  <c:v>0.34858140008310884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3-42B9-87F1-6D751DE4E671}"/>
            </c:ext>
          </c:extLst>
        </c:ser>
        <c:ser>
          <c:idx val="1"/>
          <c:order val="1"/>
          <c:tx>
            <c:strRef>
              <c:f>'Figure 3'!$C$9</c:f>
              <c:strCache>
                <c:ptCount val="1"/>
                <c:pt idx="0">
                  <c:v>March 2019 - February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3'!$A$10:$A$13</c:f>
              <c:strCache>
                <c:ptCount val="4"/>
                <c:pt idx="0">
                  <c:v>High-income</c:v>
                </c:pt>
                <c:pt idx="1">
                  <c:v>Upper middle-income</c:v>
                </c:pt>
                <c:pt idx="2">
                  <c:v>Lower middle-income</c:v>
                </c:pt>
                <c:pt idx="3">
                  <c:v>Low-income</c:v>
                </c:pt>
              </c:strCache>
            </c:strRef>
          </c:cat>
          <c:val>
            <c:numRef>
              <c:f>'Figure 3'!$C$10:$C$13</c:f>
              <c:numCache>
                <c:formatCode>0.00%</c:formatCode>
                <c:ptCount val="4"/>
                <c:pt idx="0">
                  <c:v>2.0672602896587393E-2</c:v>
                </c:pt>
                <c:pt idx="1">
                  <c:v>0.29810258543350499</c:v>
                </c:pt>
                <c:pt idx="2">
                  <c:v>0.33496132632086068</c:v>
                </c:pt>
                <c:pt idx="3">
                  <c:v>0.346263485349047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23-42B9-87F1-6D751DE4E671}"/>
            </c:ext>
          </c:extLst>
        </c:ser>
        <c:ser>
          <c:idx val="2"/>
          <c:order val="2"/>
          <c:tx>
            <c:strRef>
              <c:f>'Figure 3'!$D$9</c:f>
              <c:strCache>
                <c:ptCount val="1"/>
                <c:pt idx="0">
                  <c:v>March 2020 - February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3'!$A$10:$A$13</c:f>
              <c:strCache>
                <c:ptCount val="4"/>
                <c:pt idx="0">
                  <c:v>High-income</c:v>
                </c:pt>
                <c:pt idx="1">
                  <c:v>Upper middle-income</c:v>
                </c:pt>
                <c:pt idx="2">
                  <c:v>Lower middle-income</c:v>
                </c:pt>
                <c:pt idx="3">
                  <c:v>Low-income</c:v>
                </c:pt>
              </c:strCache>
            </c:strRef>
          </c:cat>
          <c:val>
            <c:numRef>
              <c:f>'Figure 3'!$D$10:$D$13</c:f>
              <c:numCache>
                <c:formatCode>0.00%</c:formatCode>
                <c:ptCount val="4"/>
                <c:pt idx="0">
                  <c:v>3.1725845465035367E-2</c:v>
                </c:pt>
                <c:pt idx="1">
                  <c:v>0.26438099188111636</c:v>
                </c:pt>
                <c:pt idx="2">
                  <c:v>0.36994299997382341</c:v>
                </c:pt>
                <c:pt idx="3">
                  <c:v>0.33395016268002481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23-42B9-87F1-6D751DE4E6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3801544"/>
        <c:axId val="823802856"/>
      </c:barChart>
      <c:catAx>
        <c:axId val="82380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443E4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802856"/>
        <c:crosses val="autoZero"/>
        <c:auto val="1"/>
        <c:lblAlgn val="ctr"/>
        <c:lblOffset val="100"/>
        <c:noMultiLvlLbl val="0"/>
      </c:catAx>
      <c:valAx>
        <c:axId val="823802856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 of commitments</a:t>
                </a:r>
              </a:p>
            </c:rich>
          </c:tx>
          <c:layout>
            <c:manualLayout>
              <c:xMode val="edge"/>
              <c:yMode val="edge"/>
              <c:x val="7.9112038706005271E-4"/>
              <c:y val="0.27505477467880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8015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78927995446352"/>
          <c:y val="9.4379766486114014E-2"/>
          <c:w val="0.46058248743003516"/>
          <c:h val="0.173292678459517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93894826369802E-2"/>
          <c:y val="0.15292952543315436"/>
          <c:w val="0.87449340852292179"/>
          <c:h val="0.68544827981395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4'!$B$9</c:f>
              <c:strCache>
                <c:ptCount val="1"/>
                <c:pt idx="0">
                  <c:v>March 2018 - February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3'!$A$10:$A$13</c:f>
              <c:strCache>
                <c:ptCount val="4"/>
                <c:pt idx="0">
                  <c:v>High-income</c:v>
                </c:pt>
                <c:pt idx="1">
                  <c:v>Upper middle-income</c:v>
                </c:pt>
                <c:pt idx="2">
                  <c:v>Lower middle-income</c:v>
                </c:pt>
                <c:pt idx="3">
                  <c:v>Low-income</c:v>
                </c:pt>
              </c:strCache>
            </c:strRef>
          </c:cat>
          <c:val>
            <c:numRef>
              <c:f>'Figure 4'!$B$10:$B$13</c:f>
              <c:numCache>
                <c:formatCode>0.00%</c:formatCode>
                <c:ptCount val="4"/>
                <c:pt idx="0">
                  <c:v>3.0456717430703557E-2</c:v>
                </c:pt>
                <c:pt idx="1">
                  <c:v>0.32477129478974537</c:v>
                </c:pt>
                <c:pt idx="2">
                  <c:v>0.49232617301880688</c:v>
                </c:pt>
                <c:pt idx="3">
                  <c:v>0.15244581476074429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3-48BF-AF8A-568A1C7A3132}"/>
            </c:ext>
          </c:extLst>
        </c:ser>
        <c:ser>
          <c:idx val="1"/>
          <c:order val="1"/>
          <c:tx>
            <c:strRef>
              <c:f>'Figure 4'!$C$9</c:f>
              <c:strCache>
                <c:ptCount val="1"/>
                <c:pt idx="0">
                  <c:v>March 2019 - February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3'!$A$10:$A$13</c:f>
              <c:strCache>
                <c:ptCount val="4"/>
                <c:pt idx="0">
                  <c:v>High-income</c:v>
                </c:pt>
                <c:pt idx="1">
                  <c:v>Upper middle-income</c:v>
                </c:pt>
                <c:pt idx="2">
                  <c:v>Lower middle-income</c:v>
                </c:pt>
                <c:pt idx="3">
                  <c:v>Low-income</c:v>
                </c:pt>
              </c:strCache>
            </c:strRef>
          </c:cat>
          <c:val>
            <c:numRef>
              <c:f>'Figure 4'!$C$10:$C$13</c:f>
              <c:numCache>
                <c:formatCode>0.00%</c:formatCode>
                <c:ptCount val="4"/>
                <c:pt idx="0">
                  <c:v>5.7603882361926595E-2</c:v>
                </c:pt>
                <c:pt idx="1">
                  <c:v>0.35805893265599431</c:v>
                </c:pt>
                <c:pt idx="2">
                  <c:v>0.4584272363412622</c:v>
                </c:pt>
                <c:pt idx="3">
                  <c:v>0.12590994864081681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3-48BF-AF8A-568A1C7A3132}"/>
            </c:ext>
          </c:extLst>
        </c:ser>
        <c:ser>
          <c:idx val="2"/>
          <c:order val="2"/>
          <c:tx>
            <c:strRef>
              <c:f>'Figure 4'!$D$9</c:f>
              <c:strCache>
                <c:ptCount val="1"/>
                <c:pt idx="0">
                  <c:v>March 2020 - February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3'!$A$10:$A$13</c:f>
              <c:strCache>
                <c:ptCount val="4"/>
                <c:pt idx="0">
                  <c:v>High-income</c:v>
                </c:pt>
                <c:pt idx="1">
                  <c:v>Upper middle-income</c:v>
                </c:pt>
                <c:pt idx="2">
                  <c:v>Lower middle-income</c:v>
                </c:pt>
                <c:pt idx="3">
                  <c:v>Low-income</c:v>
                </c:pt>
              </c:strCache>
            </c:strRef>
          </c:cat>
          <c:val>
            <c:numRef>
              <c:f>'Figure 4'!$D$10:$D$13</c:f>
              <c:numCache>
                <c:formatCode>0.00%</c:formatCode>
                <c:ptCount val="4"/>
                <c:pt idx="0">
                  <c:v>5.7543556309899976E-2</c:v>
                </c:pt>
                <c:pt idx="1">
                  <c:v>0.30787052333998077</c:v>
                </c:pt>
                <c:pt idx="2">
                  <c:v>0.53163392401366205</c:v>
                </c:pt>
                <c:pt idx="3">
                  <c:v>0.1029519963364573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3-48BF-AF8A-568A1C7A31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3801544"/>
        <c:axId val="823802856"/>
      </c:barChart>
      <c:catAx>
        <c:axId val="82380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443E4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802856"/>
        <c:crosses val="autoZero"/>
        <c:auto val="1"/>
        <c:lblAlgn val="ctr"/>
        <c:lblOffset val="100"/>
        <c:noMultiLvlLbl val="0"/>
      </c:catAx>
      <c:valAx>
        <c:axId val="82380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 of commitments</a:t>
                </a:r>
              </a:p>
            </c:rich>
          </c:tx>
          <c:layout>
            <c:manualLayout>
              <c:xMode val="edge"/>
              <c:yMode val="edge"/>
              <c:x val="6.4961294339700877E-4"/>
              <c:y val="0.13882508963682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80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412062665030622"/>
          <c:y val="2.8266900195711136E-3"/>
          <c:w val="0.36405451691948515"/>
          <c:h val="0.13237431609517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23746373808538"/>
          <c:y val="0.24648401826484018"/>
          <c:w val="0.80379548280149193"/>
          <c:h val="0.74918023945636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5'!$C$9</c:f>
              <c:strCache>
                <c:ptCount val="1"/>
                <c:pt idx="0">
                  <c:v>above 20% of the population live in extreme poverty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5'!$A$10:$B$15</c:f>
              <c:multiLvlStrCache>
                <c:ptCount val="6"/>
                <c:lvl>
                  <c:pt idx="0">
                    <c:v>March 2018 - February 2019</c:v>
                  </c:pt>
                  <c:pt idx="1">
                    <c:v>March 2019 - February 2020</c:v>
                  </c:pt>
                  <c:pt idx="2">
                    <c:v>March 2020 - February 2021</c:v>
                  </c:pt>
                  <c:pt idx="3">
                    <c:v>March 2018 - February 2019</c:v>
                  </c:pt>
                  <c:pt idx="4">
                    <c:v>March 2019 - February 2020</c:v>
                  </c:pt>
                  <c:pt idx="5">
                    <c:v>March 2020 - February 2021</c:v>
                  </c:pt>
                </c:lvl>
                <c:lvl>
                  <c:pt idx="0">
                    <c:v>Bilateral</c:v>
                  </c:pt>
                  <c:pt idx="1">
                    <c:v>Bilateral</c:v>
                  </c:pt>
                  <c:pt idx="2">
                    <c:v>Bilateral</c:v>
                  </c:pt>
                  <c:pt idx="3">
                    <c:v>IFI</c:v>
                  </c:pt>
                  <c:pt idx="4">
                    <c:v>IFI</c:v>
                  </c:pt>
                  <c:pt idx="5">
                    <c:v>IFI</c:v>
                  </c:pt>
                </c:lvl>
              </c:multiLvlStrCache>
            </c:multiLvlStrRef>
          </c:cat>
          <c:val>
            <c:numRef>
              <c:f>'Figure 5'!$C$10:$C$15</c:f>
              <c:numCache>
                <c:formatCode>0.0%</c:formatCode>
                <c:ptCount val="6"/>
                <c:pt idx="0">
                  <c:v>0.43261684073885454</c:v>
                </c:pt>
                <c:pt idx="1">
                  <c:v>0.41178839764814767</c:v>
                </c:pt>
                <c:pt idx="2">
                  <c:v>0.39538571395060235</c:v>
                </c:pt>
                <c:pt idx="3">
                  <c:v>0.22174711958866478</c:v>
                </c:pt>
                <c:pt idx="4">
                  <c:v>0.19885681824528834</c:v>
                </c:pt>
                <c:pt idx="5">
                  <c:v>0.18870573111850628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A-479E-BFE0-256A608F2187}"/>
            </c:ext>
          </c:extLst>
        </c:ser>
        <c:ser>
          <c:idx val="1"/>
          <c:order val="1"/>
          <c:tx>
            <c:strRef>
              <c:f>'Figure 5'!$D$9</c:f>
              <c:strCache>
                <c:ptCount val="1"/>
                <c:pt idx="0">
                  <c:v>5% to 20% of the population live in extreme poverty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5'!$A$10:$B$15</c:f>
              <c:multiLvlStrCache>
                <c:ptCount val="6"/>
                <c:lvl>
                  <c:pt idx="0">
                    <c:v>March 2018 - February 2019</c:v>
                  </c:pt>
                  <c:pt idx="1">
                    <c:v>March 2019 - February 2020</c:v>
                  </c:pt>
                  <c:pt idx="2">
                    <c:v>March 2020 - February 2021</c:v>
                  </c:pt>
                  <c:pt idx="3">
                    <c:v>March 2018 - February 2019</c:v>
                  </c:pt>
                  <c:pt idx="4">
                    <c:v>March 2019 - February 2020</c:v>
                  </c:pt>
                  <c:pt idx="5">
                    <c:v>March 2020 - February 2021</c:v>
                  </c:pt>
                </c:lvl>
                <c:lvl>
                  <c:pt idx="0">
                    <c:v>Bilateral</c:v>
                  </c:pt>
                  <c:pt idx="1">
                    <c:v>Bilateral</c:v>
                  </c:pt>
                  <c:pt idx="2">
                    <c:v>Bilateral</c:v>
                  </c:pt>
                  <c:pt idx="3">
                    <c:v>IFI</c:v>
                  </c:pt>
                  <c:pt idx="4">
                    <c:v>IFI</c:v>
                  </c:pt>
                  <c:pt idx="5">
                    <c:v>IFI</c:v>
                  </c:pt>
                </c:lvl>
              </c:multiLvlStrCache>
            </c:multiLvlStrRef>
          </c:cat>
          <c:val>
            <c:numRef>
              <c:f>'Figure 5'!$D$10:$D$15</c:f>
              <c:numCache>
                <c:formatCode>0.0%</c:formatCode>
                <c:ptCount val="6"/>
                <c:pt idx="0">
                  <c:v>0.11051288139535863</c:v>
                </c:pt>
                <c:pt idx="1">
                  <c:v>0.15217261432926904</c:v>
                </c:pt>
                <c:pt idx="2">
                  <c:v>0.14710466245318018</c:v>
                </c:pt>
                <c:pt idx="3">
                  <c:v>0.23038899502094534</c:v>
                </c:pt>
                <c:pt idx="4">
                  <c:v>0.16717681486879757</c:v>
                </c:pt>
                <c:pt idx="5">
                  <c:v>0.19254144355120986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A-479E-BFE0-256A608F2187}"/>
            </c:ext>
          </c:extLst>
        </c:ser>
        <c:ser>
          <c:idx val="2"/>
          <c:order val="2"/>
          <c:tx>
            <c:strRef>
              <c:f>'Figure 5'!$E$9</c:f>
              <c:strCache>
                <c:ptCount val="1"/>
                <c:pt idx="0">
                  <c:v>less than 5% of the population live in extreme poverty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5'!$A$10:$B$15</c:f>
              <c:multiLvlStrCache>
                <c:ptCount val="6"/>
                <c:lvl>
                  <c:pt idx="0">
                    <c:v>March 2018 - February 2019</c:v>
                  </c:pt>
                  <c:pt idx="1">
                    <c:v>March 2019 - February 2020</c:v>
                  </c:pt>
                  <c:pt idx="2">
                    <c:v>March 2020 - February 2021</c:v>
                  </c:pt>
                  <c:pt idx="3">
                    <c:v>March 2018 - February 2019</c:v>
                  </c:pt>
                  <c:pt idx="4">
                    <c:v>March 2019 - February 2020</c:v>
                  </c:pt>
                  <c:pt idx="5">
                    <c:v>March 2020 - February 2021</c:v>
                  </c:pt>
                </c:lvl>
                <c:lvl>
                  <c:pt idx="0">
                    <c:v>Bilateral</c:v>
                  </c:pt>
                  <c:pt idx="1">
                    <c:v>Bilateral</c:v>
                  </c:pt>
                  <c:pt idx="2">
                    <c:v>Bilateral</c:v>
                  </c:pt>
                  <c:pt idx="3">
                    <c:v>IFI</c:v>
                  </c:pt>
                  <c:pt idx="4">
                    <c:v>IFI</c:v>
                  </c:pt>
                  <c:pt idx="5">
                    <c:v>IFI</c:v>
                  </c:pt>
                </c:lvl>
              </c:multiLvlStrCache>
            </c:multiLvlStrRef>
          </c:cat>
          <c:val>
            <c:numRef>
              <c:f>'Figure 5'!$E$10:$E$15</c:f>
              <c:numCache>
                <c:formatCode>0.0%</c:formatCode>
                <c:ptCount val="6"/>
                <c:pt idx="0">
                  <c:v>0.45687027786578688</c:v>
                </c:pt>
                <c:pt idx="1">
                  <c:v>0.4360389880225834</c:v>
                </c:pt>
                <c:pt idx="2">
                  <c:v>0.45750962359621739</c:v>
                </c:pt>
                <c:pt idx="3">
                  <c:v>0.54786388539038988</c:v>
                </c:pt>
                <c:pt idx="4">
                  <c:v>0.63396636688591401</c:v>
                </c:pt>
                <c:pt idx="5">
                  <c:v>0.61875282533028386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4A-479E-BFE0-256A608F21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7027720"/>
        <c:axId val="487029032"/>
      </c:barChart>
      <c:catAx>
        <c:axId val="487027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443E4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29032"/>
        <c:crosses val="autoZero"/>
        <c:auto val="1"/>
        <c:lblAlgn val="ctr"/>
        <c:lblOffset val="100"/>
        <c:noMultiLvlLbl val="0"/>
      </c:catAx>
      <c:valAx>
        <c:axId val="487029032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2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71412951318614"/>
          <c:y val="4.796677812533707E-3"/>
          <c:w val="0.4110940822963004"/>
          <c:h val="0.1741360010884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6870412896846"/>
          <c:y val="0.18021147109939845"/>
          <c:w val="0.86036849142636396"/>
          <c:h val="0.69002934481201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6'!$B$9</c:f>
              <c:strCache>
                <c:ptCount val="1"/>
                <c:pt idx="0">
                  <c:v>March 2018 - February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9.44584289198091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0-4369-9570-5FCC7753E8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6'!$A$10:$A$13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6'!$B$10:$B$13</c:f>
              <c:numCache>
                <c:formatCode>_-* #,##0_-;\-* #,##0_-;_-* "-"??_-;_-@_-</c:formatCode>
                <c:ptCount val="4"/>
                <c:pt idx="0">
                  <c:v>7675.3909020128704</c:v>
                </c:pt>
                <c:pt idx="1">
                  <c:v>23595.549921019217</c:v>
                </c:pt>
                <c:pt idx="2">
                  <c:v>5599.2283779262889</c:v>
                </c:pt>
                <c:pt idx="3">
                  <c:v>23514.794976208574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60-4369-9570-5FCC7753E87E}"/>
            </c:ext>
          </c:extLst>
        </c:ser>
        <c:ser>
          <c:idx val="1"/>
          <c:order val="1"/>
          <c:tx>
            <c:strRef>
              <c:f>'Figure 6'!$C$9</c:f>
              <c:strCache>
                <c:ptCount val="1"/>
                <c:pt idx="0">
                  <c:v>March 2019 - February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133501147037709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60-4369-9570-5FCC7753E8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6'!$A$10:$A$13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6'!$C$10:$C$13</c:f>
              <c:numCache>
                <c:formatCode>_-* #,##0_-;\-* #,##0_-;_-* "-"??_-;_-@_-</c:formatCode>
                <c:ptCount val="4"/>
                <c:pt idx="0">
                  <c:v>10731.238098940188</c:v>
                </c:pt>
                <c:pt idx="1">
                  <c:v>15618.769738971925</c:v>
                </c:pt>
                <c:pt idx="2">
                  <c:v>7369.4872495614818</c:v>
                </c:pt>
                <c:pt idx="3">
                  <c:v>22348.826019763284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60-4369-9570-5FCC7753E87E}"/>
            </c:ext>
          </c:extLst>
        </c:ser>
        <c:ser>
          <c:idx val="2"/>
          <c:order val="2"/>
          <c:tx>
            <c:strRef>
              <c:f>'Figure 6'!$D$9</c:f>
              <c:strCache>
                <c:ptCount val="1"/>
                <c:pt idx="0">
                  <c:v>March 2020 - February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6'!$A$10:$A$13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6'!$D$10:$D$13</c:f>
              <c:numCache>
                <c:formatCode>_-* #,##0_-;\-* #,##0_-;_-* "-"??_-;_-@_-</c:formatCode>
                <c:ptCount val="4"/>
                <c:pt idx="0">
                  <c:v>8104.7772862429556</c:v>
                </c:pt>
                <c:pt idx="1">
                  <c:v>13280.064525326155</c:v>
                </c:pt>
                <c:pt idx="2">
                  <c:v>4962.6211093110751</c:v>
                </c:pt>
                <c:pt idx="3">
                  <c:v>20218.841299388801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60-4369-9570-5FCC7753E8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7995328"/>
        <c:axId val="2052900096"/>
      </c:barChart>
      <c:catAx>
        <c:axId val="20579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443E4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900096"/>
        <c:crossesAt val="0"/>
        <c:auto val="1"/>
        <c:lblAlgn val="ctr"/>
        <c:lblOffset val="100"/>
        <c:noMultiLvlLbl val="0"/>
      </c:catAx>
      <c:valAx>
        <c:axId val="2052900096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99532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833209441575914"/>
          <c:y val="8.3315238502512938E-4"/>
          <c:w val="0.32962024121717753"/>
          <c:h val="0.15200669303296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8528966991709"/>
          <c:y val="0.21223077813802688"/>
          <c:w val="0.86022464410491739"/>
          <c:h val="0.62628705419175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7'!$B$9</c:f>
              <c:strCache>
                <c:ptCount val="1"/>
                <c:pt idx="0">
                  <c:v>March 2018 - February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9051488804380408E-5"/>
                  <c:y val="3.61336946702787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2B-4862-85CB-87CDACCCCBF2}"/>
                </c:ext>
              </c:extLst>
            </c:dLbl>
            <c:dLbl>
              <c:idx val="3"/>
              <c:layout>
                <c:manualLayout>
                  <c:x val="-2.9303331071592002E-3"/>
                  <c:y val="1.264679313459794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7087135631225"/>
                      <c:h val="6.93587691782429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A2B-4862-85CB-87CDACCCCB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7'!$A$10:$A$13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7'!$B$10:$B$13</c:f>
              <c:numCache>
                <c:formatCode>_-* #,##0_-;\-* #,##0_-;_-* "-"??_-;_-@_-</c:formatCode>
                <c:ptCount val="4"/>
                <c:pt idx="0">
                  <c:v>36512.024780587395</c:v>
                </c:pt>
                <c:pt idx="1">
                  <c:v>9541.2874928770088</c:v>
                </c:pt>
                <c:pt idx="2">
                  <c:v>12098.73587278147</c:v>
                </c:pt>
                <c:pt idx="3">
                  <c:v>24369.829520598349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2B-4862-85CB-87CDACCCCBF2}"/>
            </c:ext>
          </c:extLst>
        </c:ser>
        <c:ser>
          <c:idx val="1"/>
          <c:order val="1"/>
          <c:tx>
            <c:strRef>
              <c:f>'Figure 7'!$C$9</c:f>
              <c:strCache>
                <c:ptCount val="1"/>
                <c:pt idx="0">
                  <c:v>March 2019 - February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5746137945181706E-4"/>
                  <c:y val="7.22673893405600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B-4862-85CB-87CDACCCCB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7'!$A$10:$A$13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7'!$C$10:$C$13</c:f>
              <c:numCache>
                <c:formatCode>_-* #,##0_-;\-* #,##0_-;_-* "-"??_-;_-@_-</c:formatCode>
                <c:ptCount val="4"/>
                <c:pt idx="0">
                  <c:v>29759.345251100658</c:v>
                </c:pt>
                <c:pt idx="1">
                  <c:v>11065.696689590521</c:v>
                </c:pt>
                <c:pt idx="2">
                  <c:v>9019.2780042017766</c:v>
                </c:pt>
                <c:pt idx="3">
                  <c:v>22696.601067224532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2B-4862-85CB-87CDACCCCBF2}"/>
            </c:ext>
          </c:extLst>
        </c:ser>
        <c:ser>
          <c:idx val="2"/>
          <c:order val="2"/>
          <c:tx>
            <c:strRef>
              <c:f>'Figure 7'!$D$9</c:f>
              <c:strCache>
                <c:ptCount val="1"/>
                <c:pt idx="0">
                  <c:v>March 2020 - February 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3.3471667744938696E-3"/>
                  <c:y val="1.987367432729432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86744537727485"/>
                      <c:h val="7.65855081122989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A2B-4862-85CB-87CDACCCCBF2}"/>
                </c:ext>
              </c:extLst>
            </c:dLbl>
            <c:dLbl>
              <c:idx val="3"/>
              <c:layout>
                <c:manualLayout>
                  <c:x val="2.0225648146685901E-3"/>
                  <c:y val="-3.61336946702800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2B-4862-85CB-87CDACCCCB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7'!$A$10:$A$13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7'!$D$10:$D$13</c:f>
              <c:numCache>
                <c:formatCode>_-* #,##0_-;\-* #,##0_-;_-* "-"??_-;_-@_-</c:formatCode>
                <c:ptCount val="4"/>
                <c:pt idx="0">
                  <c:v>27105.910043931679</c:v>
                </c:pt>
                <c:pt idx="1">
                  <c:v>15209.233358021933</c:v>
                </c:pt>
                <c:pt idx="2">
                  <c:v>7728.3939486358522</c:v>
                </c:pt>
                <c:pt idx="3">
                  <c:v>38501.501095565167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2B-4862-85CB-87CDACCCCB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7995328"/>
        <c:axId val="2052900096"/>
      </c:barChart>
      <c:catAx>
        <c:axId val="20579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443E4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900096"/>
        <c:crosses val="autoZero"/>
        <c:auto val="1"/>
        <c:lblAlgn val="ctr"/>
        <c:lblOffset val="100"/>
        <c:noMultiLvlLbl val="0"/>
      </c:catAx>
      <c:valAx>
        <c:axId val="205290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US$</a:t>
                </a:r>
                <a:r>
                  <a:rPr lang="en-GB" baseline="0"/>
                  <a:t> millions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055366713492112E-3"/>
              <c:y val="0.338683128763316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99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526794693149793"/>
          <c:y val="1.4155859194071329E-3"/>
          <c:w val="0.33280700839547372"/>
          <c:h val="0.162111509958314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347270132483112"/>
          <c:y val="9.126323864639875E-2"/>
          <c:w val="0.65445345393943011"/>
          <c:h val="0.9087367613536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8'!$C$11</c:f>
              <c:strCache>
                <c:ptCount val="1"/>
                <c:pt idx="0">
                  <c:v>Bilateral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8'!$B$11:$B$23</c:f>
              <c:strCache>
                <c:ptCount val="13"/>
                <c:pt idx="0">
                  <c:v>Banking and business</c:v>
                </c:pt>
                <c:pt idx="1">
                  <c:v>Communications</c:v>
                </c:pt>
                <c:pt idx="2">
                  <c:v>Energy</c:v>
                </c:pt>
                <c:pt idx="3">
                  <c:v>Transport and storage</c:v>
                </c:pt>
                <c:pt idx="4">
                  <c:v>Conflict, peace and security</c:v>
                </c:pt>
                <c:pt idx="5">
                  <c:v>Government and civil society (general)</c:v>
                </c:pt>
                <c:pt idx="6">
                  <c:v>Agriculture</c:v>
                </c:pt>
                <c:pt idx="7">
                  <c:v>Industry, mining and construction</c:v>
                </c:pt>
                <c:pt idx="8">
                  <c:v>Trade and tourism</c:v>
                </c:pt>
                <c:pt idx="9">
                  <c:v>Education</c:v>
                </c:pt>
                <c:pt idx="10">
                  <c:v>Health</c:v>
                </c:pt>
                <c:pt idx="11">
                  <c:v>Other social infrastructure and services</c:v>
                </c:pt>
                <c:pt idx="12">
                  <c:v>Water and sanitation</c:v>
                </c:pt>
              </c:strCache>
            </c:strRef>
          </c:cat>
          <c:val>
            <c:numRef>
              <c:f>'Figure 8'!$H$11:$H$23</c:f>
              <c:numCache>
                <c:formatCode>0.0%</c:formatCode>
                <c:ptCount val="13"/>
                <c:pt idx="0">
                  <c:v>2.8315166849834428E-2</c:v>
                </c:pt>
                <c:pt idx="1">
                  <c:v>3.5541751002580052E-3</c:v>
                </c:pt>
                <c:pt idx="2">
                  <c:v>-1.7183131352190587E-2</c:v>
                </c:pt>
                <c:pt idx="3">
                  <c:v>-1.6046225241110549E-2</c:v>
                </c:pt>
                <c:pt idx="4">
                  <c:v>-9.7970914202768489E-3</c:v>
                </c:pt>
                <c:pt idx="5">
                  <c:v>-1.1412963723123087E-2</c:v>
                </c:pt>
                <c:pt idx="6">
                  <c:v>1.6051206584911208E-2</c:v>
                </c:pt>
                <c:pt idx="7">
                  <c:v>-3.3152313363428665E-2</c:v>
                </c:pt>
                <c:pt idx="8">
                  <c:v>6.2026255635020695E-3</c:v>
                </c:pt>
                <c:pt idx="9">
                  <c:v>7.7856001155593157E-3</c:v>
                </c:pt>
                <c:pt idx="10">
                  <c:v>2.7116359987024941E-2</c:v>
                </c:pt>
                <c:pt idx="11">
                  <c:v>1.1546823417169644E-4</c:v>
                </c:pt>
                <c:pt idx="12">
                  <c:v>-1.5488773351318291E-3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1-41EE-8DC9-895DF14F5DE7}"/>
            </c:ext>
          </c:extLst>
        </c:ser>
        <c:ser>
          <c:idx val="1"/>
          <c:order val="1"/>
          <c:tx>
            <c:strRef>
              <c:f>'Figure 8'!$C$24</c:f>
              <c:strCache>
                <c:ptCount val="1"/>
                <c:pt idx="0">
                  <c:v>IFI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8'!$B$11:$B$23</c:f>
              <c:strCache>
                <c:ptCount val="13"/>
                <c:pt idx="0">
                  <c:v>Banking and business</c:v>
                </c:pt>
                <c:pt idx="1">
                  <c:v>Communications</c:v>
                </c:pt>
                <c:pt idx="2">
                  <c:v>Energy</c:v>
                </c:pt>
                <c:pt idx="3">
                  <c:v>Transport and storage</c:v>
                </c:pt>
                <c:pt idx="4">
                  <c:v>Conflict, peace and security</c:v>
                </c:pt>
                <c:pt idx="5">
                  <c:v>Government and civil society (general)</c:v>
                </c:pt>
                <c:pt idx="6">
                  <c:v>Agriculture</c:v>
                </c:pt>
                <c:pt idx="7">
                  <c:v>Industry, mining and construction</c:v>
                </c:pt>
                <c:pt idx="8">
                  <c:v>Trade and tourism</c:v>
                </c:pt>
                <c:pt idx="9">
                  <c:v>Education</c:v>
                </c:pt>
                <c:pt idx="10">
                  <c:v>Health</c:v>
                </c:pt>
                <c:pt idx="11">
                  <c:v>Other social infrastructure and services</c:v>
                </c:pt>
                <c:pt idx="12">
                  <c:v>Water and sanitation</c:v>
                </c:pt>
              </c:strCache>
            </c:strRef>
          </c:cat>
          <c:val>
            <c:numRef>
              <c:f>'Figure 8'!$H$24:$H$36</c:f>
              <c:numCache>
                <c:formatCode>0.0%</c:formatCode>
                <c:ptCount val="13"/>
                <c:pt idx="0">
                  <c:v>1.197567464832193E-2</c:v>
                </c:pt>
                <c:pt idx="1">
                  <c:v>-2.1237612267465608E-3</c:v>
                </c:pt>
                <c:pt idx="2">
                  <c:v>-1.9726544445822322E-2</c:v>
                </c:pt>
                <c:pt idx="3">
                  <c:v>-8.8346722168015951E-2</c:v>
                </c:pt>
                <c:pt idx="4">
                  <c:v>3.5850279973061246E-3</c:v>
                </c:pt>
                <c:pt idx="5">
                  <c:v>1.7382116755228744E-2</c:v>
                </c:pt>
                <c:pt idx="6">
                  <c:v>-1.5410622338729425E-2</c:v>
                </c:pt>
                <c:pt idx="7">
                  <c:v>-1.6573675716086617E-2</c:v>
                </c:pt>
                <c:pt idx="8">
                  <c:v>-7.7221673254265297E-3</c:v>
                </c:pt>
                <c:pt idx="9">
                  <c:v>2.4669258163423274E-2</c:v>
                </c:pt>
                <c:pt idx="10">
                  <c:v>3.3480163756282252E-2</c:v>
                </c:pt>
                <c:pt idx="11">
                  <c:v>6.3945404946970569E-2</c:v>
                </c:pt>
                <c:pt idx="12">
                  <c:v>-5.1341530467055863E-3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1-41EE-8DC9-895DF14F5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51043344"/>
        <c:axId val="762054832"/>
      </c:barChart>
      <c:catAx>
        <c:axId val="851043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443E4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54832"/>
        <c:crosses val="autoZero"/>
        <c:auto val="1"/>
        <c:lblAlgn val="ctr"/>
        <c:lblOffset val="100"/>
        <c:noMultiLvlLbl val="0"/>
      </c:catAx>
      <c:valAx>
        <c:axId val="762054832"/>
        <c:scaling>
          <c:orientation val="minMax"/>
          <c:max val="0.12000000000000001"/>
          <c:min val="-0.1200000000000000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 point change in share of total ODA</a:t>
                </a:r>
                <a:r>
                  <a:rPr lang="en-GB" baseline="0"/>
                  <a:t> in the last two years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6431291235748703"/>
              <c:y val="7.150543103020820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043344"/>
        <c:crosses val="autoZero"/>
        <c:crossBetween val="between"/>
        <c:majorUnit val="4.0000000000000008E-2"/>
        <c:minorUnit val="4.0000000000000008E-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034908101482126"/>
          <c:y val="1.477702688158385E-2"/>
          <c:w val="0.19728296351381461"/>
          <c:h val="3.1916618908032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141066</xdr:colOff>
      <xdr:row>0</xdr:row>
      <xdr:rowOff>47876</xdr:rowOff>
    </xdr:from>
    <xdr:to>
      <xdr:col>1</xdr:col>
      <xdr:colOff>445581</xdr:colOff>
      <xdr:row>0</xdr:row>
      <xdr:rowOff>552199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3A63B-D912-4DBA-975F-247C2BBAA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066" y="47876"/>
          <a:ext cx="2661953" cy="504323"/>
        </a:xfrm>
        <a:prstGeom prst="rect">
          <a:avLst/>
        </a:prstGeom>
      </xdr:spPr>
    </xdr:pic>
    <xdr:clientData/>
  </xdr:twoCellAnchor>
  <xdr:twoCellAnchor>
    <xdr:from>
      <xdr:col>8</xdr:col>
      <xdr:colOff>33337</xdr:colOff>
      <xdr:row>8</xdr:row>
      <xdr:rowOff>63500</xdr:rowOff>
    </xdr:from>
    <xdr:to>
      <xdr:col>20</xdr:col>
      <xdr:colOff>314739</xdr:colOff>
      <xdr:row>29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891DD9-E7FA-4D1B-9D39-A1FDADEED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141066</xdr:colOff>
      <xdr:row>0</xdr:row>
      <xdr:rowOff>47625</xdr:rowOff>
    </xdr:from>
    <xdr:to>
      <xdr:col>1</xdr:col>
      <xdr:colOff>445581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80A179-55AD-4BFB-B8A3-A4AE8DDD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066" y="47625"/>
          <a:ext cx="2664598" cy="504825"/>
        </a:xfrm>
        <a:prstGeom prst="rect">
          <a:avLst/>
        </a:prstGeom>
      </xdr:spPr>
    </xdr:pic>
    <xdr:clientData/>
  </xdr:twoCellAnchor>
  <xdr:twoCellAnchor>
    <xdr:from>
      <xdr:col>8</xdr:col>
      <xdr:colOff>95250</xdr:colOff>
      <xdr:row>8</xdr:row>
      <xdr:rowOff>57150</xdr:rowOff>
    </xdr:from>
    <xdr:to>
      <xdr:col>20</xdr:col>
      <xdr:colOff>238125</xdr:colOff>
      <xdr:row>29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FD2A32-2D30-48FE-8E35-D05BE0E8E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139744</xdr:colOff>
      <xdr:row>0</xdr:row>
      <xdr:rowOff>47625</xdr:rowOff>
    </xdr:from>
    <xdr:to>
      <xdr:col>1</xdr:col>
      <xdr:colOff>446904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861E6A-A532-4E1A-9ED8-738D9EA25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744" y="47625"/>
          <a:ext cx="2664598" cy="504825"/>
        </a:xfrm>
        <a:prstGeom prst="rect">
          <a:avLst/>
        </a:prstGeom>
      </xdr:spPr>
    </xdr:pic>
    <xdr:clientData/>
  </xdr:twoCellAnchor>
  <xdr:twoCellAnchor>
    <xdr:from>
      <xdr:col>4</xdr:col>
      <xdr:colOff>642936</xdr:colOff>
      <xdr:row>4</xdr:row>
      <xdr:rowOff>47626</xdr:rowOff>
    </xdr:from>
    <xdr:to>
      <xdr:col>15</xdr:col>
      <xdr:colOff>158749</xdr:colOff>
      <xdr:row>27</xdr:row>
      <xdr:rowOff>71439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80F4EF-07B8-452A-8A1B-6200BD051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140310</xdr:colOff>
      <xdr:row>0</xdr:row>
      <xdr:rowOff>47625</xdr:rowOff>
    </xdr:from>
    <xdr:to>
      <xdr:col>1</xdr:col>
      <xdr:colOff>446337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2FB99C-28D2-4AAC-9C5D-6A7CB360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0310" y="47625"/>
          <a:ext cx="2664598" cy="504825"/>
        </a:xfrm>
        <a:prstGeom prst="rect">
          <a:avLst/>
        </a:prstGeom>
      </xdr:spPr>
    </xdr:pic>
    <xdr:clientData/>
  </xdr:twoCellAnchor>
  <xdr:twoCellAnchor>
    <xdr:from>
      <xdr:col>4</xdr:col>
      <xdr:colOff>444498</xdr:colOff>
      <xdr:row>7</xdr:row>
      <xdr:rowOff>90714</xdr:rowOff>
    </xdr:from>
    <xdr:to>
      <xdr:col>14</xdr:col>
      <xdr:colOff>580571</xdr:colOff>
      <xdr:row>27</xdr:row>
      <xdr:rowOff>172359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C765C5-AE98-4B88-8B91-AC8F69272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138950</xdr:colOff>
      <xdr:row>0</xdr:row>
      <xdr:rowOff>47625</xdr:rowOff>
    </xdr:from>
    <xdr:to>
      <xdr:col>1</xdr:col>
      <xdr:colOff>447698</xdr:colOff>
      <xdr:row>0</xdr:row>
      <xdr:rowOff>552449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933A8E-146B-496A-9A9F-7800A1EA8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8950" y="47625"/>
          <a:ext cx="2664598" cy="504824"/>
        </a:xfrm>
        <a:prstGeom prst="rect">
          <a:avLst/>
        </a:prstGeom>
      </xdr:spPr>
    </xdr:pic>
    <xdr:clientData/>
  </xdr:twoCellAnchor>
  <xdr:twoCellAnchor>
    <xdr:from>
      <xdr:col>10</xdr:col>
      <xdr:colOff>234950</xdr:colOff>
      <xdr:row>8</xdr:row>
      <xdr:rowOff>47624</xdr:rowOff>
    </xdr:from>
    <xdr:to>
      <xdr:col>22</xdr:col>
      <xdr:colOff>396874</xdr:colOff>
      <xdr:row>31</xdr:row>
      <xdr:rowOff>103187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BA18A9-6497-4BA2-B0F5-031780E29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139303</xdr:colOff>
      <xdr:row>0</xdr:row>
      <xdr:rowOff>47625</xdr:rowOff>
    </xdr:from>
    <xdr:to>
      <xdr:col>1</xdr:col>
      <xdr:colOff>447345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C0541D-354C-40FA-BEF0-F01EEA490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303" y="47625"/>
          <a:ext cx="2664598" cy="504825"/>
        </a:xfrm>
        <a:prstGeom prst="rect">
          <a:avLst/>
        </a:prstGeom>
      </xdr:spPr>
    </xdr:pic>
    <xdr:clientData/>
  </xdr:twoCellAnchor>
  <xdr:twoCellAnchor>
    <xdr:from>
      <xdr:col>3</xdr:col>
      <xdr:colOff>970643</xdr:colOff>
      <xdr:row>0</xdr:row>
      <xdr:rowOff>552224</xdr:rowOff>
    </xdr:from>
    <xdr:to>
      <xdr:col>12</xdr:col>
      <xdr:colOff>73178</xdr:colOff>
      <xdr:row>17</xdr:row>
      <xdr:rowOff>110219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EFFB73-12CD-4BAE-B2EB-D5666A879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138950</xdr:colOff>
      <xdr:row>0</xdr:row>
      <xdr:rowOff>47625</xdr:rowOff>
    </xdr:from>
    <xdr:to>
      <xdr:col>1</xdr:col>
      <xdr:colOff>447698</xdr:colOff>
      <xdr:row>0</xdr:row>
      <xdr:rowOff>552449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D0FDF-08DF-4B6D-B9C6-9CF873481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8950" y="47625"/>
          <a:ext cx="2664598" cy="504824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17</xdr:col>
      <xdr:colOff>219075</xdr:colOff>
      <xdr:row>27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8331B7-08FA-480C-A433-F8551A197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140310</xdr:colOff>
      <xdr:row>0</xdr:row>
      <xdr:rowOff>47625</xdr:rowOff>
    </xdr:from>
    <xdr:to>
      <xdr:col>1</xdr:col>
      <xdr:colOff>446337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D8D52-C212-406B-BA6E-B01238A7F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0310" y="47625"/>
          <a:ext cx="2664598" cy="5048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13</xdr:row>
      <xdr:rowOff>63500</xdr:rowOff>
    </xdr:from>
    <xdr:to>
      <xdr:col>23</xdr:col>
      <xdr:colOff>231323</xdr:colOff>
      <xdr:row>51</xdr:row>
      <xdr:rowOff>103187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7992F2-C8D1-4F4C-87CA-10D3B998A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Wider%20international%20resource%20flows\2012%20constant%20prices\International%20debt%20statistics\Long-term-debt%20calculations%2004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Investments%20to%20End%20Poverty\2013%20Report\Data\Reference%20files\Defla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GHA%20calcs%20and%20analyses\April%202015\Wider%20resource%20flows\Wider%20Resource%20Flows%20mas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em\AppData\Local\Microsoft\Windows\Temporary%20Internet%20Files\Content.Outlook\FGY9XCES\2%204%203%20Largest%20flow%20for%20each%20count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GPIR\Datasets\Reference%20Data\OECD%20ODA%20Recipients%20Countries%20and%20Regions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nal-check"/>
      <sheetName val="for intl-flows-recipients"/>
      <sheetName val="long-debt-disbursement-in"/>
      <sheetName val="long-debt-net-official-in"/>
      <sheetName val="long-term-debt-excl-oda-oofs"/>
      <sheetName val="calcs (excl oda and oofs)"/>
      <sheetName val="ODA loans DAC"/>
      <sheetName val="ODA loans ML"/>
      <sheetName val="ODA loans non-DAC"/>
      <sheetName val="OOFs non-DAC"/>
      <sheetName val="OOFs DAC"/>
      <sheetName val="OOFs ML"/>
      <sheetName val="long-term-debt"/>
      <sheetName val="calcs (not excl oda or oofs)"/>
      <sheetName val="PNG banks"/>
      <sheetName val="PNG bonds"/>
      <sheetName val="PPG private bonds"/>
      <sheetName val="PPG private banks"/>
      <sheetName val="PPG private other"/>
      <sheetName val="PPG multilateral"/>
      <sheetName val="PPG multilateral concessional"/>
      <sheetName val="PPG bilateral"/>
      <sheetName val="PPG bilateral concessional"/>
      <sheetName val="2012 deflators all countries"/>
      <sheetName val="2012 deflators all UPDATED"/>
      <sheetName val="Data"/>
      <sheetName val="Series"/>
      <sheetName val="Country"/>
      <sheetName val="Country-Series"/>
      <sheetName val="FootNote"/>
      <sheetName val="entity - offline referen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1990</v>
          </cell>
        </row>
      </sheetData>
      <sheetData sheetId="8">
        <row r="8">
          <cell r="C8">
            <v>1990</v>
          </cell>
        </row>
      </sheetData>
      <sheetData sheetId="9">
        <row r="8">
          <cell r="C8">
            <v>1990</v>
          </cell>
        </row>
      </sheetData>
      <sheetData sheetId="10">
        <row r="8">
          <cell r="C8">
            <v>1990</v>
          </cell>
        </row>
      </sheetData>
      <sheetData sheetId="11">
        <row r="8">
          <cell r="C8">
            <v>1990</v>
          </cell>
        </row>
      </sheetData>
      <sheetData sheetId="12">
        <row r="8">
          <cell r="C8">
            <v>1990</v>
          </cell>
        </row>
      </sheetData>
      <sheetData sheetId="13"/>
      <sheetData sheetId="14"/>
      <sheetData sheetId="15">
        <row r="3">
          <cell r="B3">
            <v>1990</v>
          </cell>
        </row>
      </sheetData>
      <sheetData sheetId="16">
        <row r="3">
          <cell r="B3">
            <v>1990</v>
          </cell>
        </row>
      </sheetData>
      <sheetData sheetId="17">
        <row r="3">
          <cell r="B3">
            <v>1990</v>
          </cell>
        </row>
      </sheetData>
      <sheetData sheetId="18">
        <row r="3">
          <cell r="B3">
            <v>1990</v>
          </cell>
        </row>
      </sheetData>
      <sheetData sheetId="19">
        <row r="3">
          <cell r="B3">
            <v>1990</v>
          </cell>
        </row>
      </sheetData>
      <sheetData sheetId="20">
        <row r="3">
          <cell r="B3">
            <v>1990</v>
          </cell>
        </row>
      </sheetData>
      <sheetData sheetId="21">
        <row r="3">
          <cell r="B3">
            <v>1990</v>
          </cell>
        </row>
      </sheetData>
      <sheetData sheetId="22">
        <row r="3">
          <cell r="B3">
            <v>1990</v>
          </cell>
        </row>
      </sheetData>
      <sheetData sheetId="23">
        <row r="3">
          <cell r="B3">
            <v>1990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AE</v>
          </cell>
          <cell r="B2">
            <v>2000</v>
          </cell>
        </row>
        <row r="3">
          <cell r="A3" t="str">
            <v>AF</v>
          </cell>
          <cell r="B3">
            <v>2001</v>
          </cell>
        </row>
        <row r="4">
          <cell r="A4" t="str">
            <v>AG</v>
          </cell>
          <cell r="B4">
            <v>2002</v>
          </cell>
        </row>
        <row r="5">
          <cell r="A5" t="str">
            <v>AL</v>
          </cell>
          <cell r="B5">
            <v>2003</v>
          </cell>
        </row>
        <row r="6">
          <cell r="A6" t="str">
            <v>AM</v>
          </cell>
          <cell r="B6">
            <v>2004</v>
          </cell>
        </row>
        <row r="7">
          <cell r="A7" t="str">
            <v>AO</v>
          </cell>
          <cell r="B7">
            <v>2005</v>
          </cell>
        </row>
        <row r="8">
          <cell r="A8" t="str">
            <v>AR</v>
          </cell>
          <cell r="B8">
            <v>2006</v>
          </cell>
        </row>
        <row r="9">
          <cell r="A9" t="str">
            <v>AT</v>
          </cell>
          <cell r="B9">
            <v>2007</v>
          </cell>
        </row>
        <row r="10">
          <cell r="A10" t="str">
            <v>AU</v>
          </cell>
          <cell r="B10">
            <v>2008</v>
          </cell>
        </row>
        <row r="11">
          <cell r="A11" t="str">
            <v>AZ</v>
          </cell>
          <cell r="B11">
            <v>2009</v>
          </cell>
        </row>
        <row r="12">
          <cell r="A12" t="str">
            <v>BA</v>
          </cell>
          <cell r="B12">
            <v>2010</v>
          </cell>
        </row>
        <row r="13">
          <cell r="A13" t="str">
            <v>BB</v>
          </cell>
          <cell r="B13">
            <v>2011</v>
          </cell>
        </row>
        <row r="14">
          <cell r="A14" t="str">
            <v>BD</v>
          </cell>
          <cell r="B14">
            <v>2012</v>
          </cell>
        </row>
        <row r="15">
          <cell r="A15" t="str">
            <v>BE</v>
          </cell>
          <cell r="B15">
            <v>2013</v>
          </cell>
        </row>
        <row r="16">
          <cell r="A16" t="str">
            <v>BF</v>
          </cell>
        </row>
        <row r="17">
          <cell r="A17" t="str">
            <v>BG</v>
          </cell>
        </row>
        <row r="18">
          <cell r="A18" t="str">
            <v>BH</v>
          </cell>
        </row>
        <row r="19">
          <cell r="A19" t="str">
            <v>BI</v>
          </cell>
        </row>
        <row r="20">
          <cell r="A20" t="str">
            <v>BJ</v>
          </cell>
        </row>
        <row r="21">
          <cell r="A21" t="str">
            <v>BN</v>
          </cell>
        </row>
        <row r="22">
          <cell r="A22" t="str">
            <v>BO</v>
          </cell>
        </row>
        <row r="23">
          <cell r="A23" t="str">
            <v>BR</v>
          </cell>
        </row>
        <row r="24">
          <cell r="A24" t="str">
            <v>BS</v>
          </cell>
        </row>
        <row r="25">
          <cell r="A25" t="str">
            <v>BT</v>
          </cell>
        </row>
        <row r="26">
          <cell r="A26" t="str">
            <v>BW</v>
          </cell>
        </row>
        <row r="27">
          <cell r="A27" t="str">
            <v>BY</v>
          </cell>
        </row>
        <row r="28">
          <cell r="A28" t="str">
            <v>BZ</v>
          </cell>
        </row>
        <row r="29">
          <cell r="A29" t="str">
            <v>CA</v>
          </cell>
        </row>
        <row r="30">
          <cell r="A30" t="str">
            <v>CD</v>
          </cell>
        </row>
        <row r="31">
          <cell r="A31" t="str">
            <v>CF</v>
          </cell>
        </row>
        <row r="32">
          <cell r="A32" t="str">
            <v>CG</v>
          </cell>
        </row>
        <row r="33">
          <cell r="A33" t="str">
            <v>CH</v>
          </cell>
        </row>
        <row r="34">
          <cell r="A34" t="str">
            <v>CI</v>
          </cell>
        </row>
        <row r="35">
          <cell r="A35" t="str">
            <v>CL</v>
          </cell>
        </row>
        <row r="36">
          <cell r="A36" t="str">
            <v>CM</v>
          </cell>
        </row>
        <row r="37">
          <cell r="A37" t="str">
            <v>CN</v>
          </cell>
        </row>
        <row r="38">
          <cell r="A38" t="str">
            <v>CO</v>
          </cell>
        </row>
        <row r="39">
          <cell r="A39" t="str">
            <v>CR</v>
          </cell>
        </row>
        <row r="40">
          <cell r="A40" t="str">
            <v>CV</v>
          </cell>
        </row>
        <row r="41">
          <cell r="A41" t="str">
            <v>CY</v>
          </cell>
        </row>
        <row r="42">
          <cell r="A42" t="str">
            <v>CZ</v>
          </cell>
        </row>
        <row r="43">
          <cell r="A43" t="str">
            <v>DE</v>
          </cell>
        </row>
        <row r="44">
          <cell r="A44" t="str">
            <v>DJ</v>
          </cell>
        </row>
        <row r="45">
          <cell r="A45" t="str">
            <v>DK</v>
          </cell>
        </row>
        <row r="46">
          <cell r="A46" t="str">
            <v>DM</v>
          </cell>
        </row>
        <row r="47">
          <cell r="A47" t="str">
            <v>DO</v>
          </cell>
        </row>
        <row r="48">
          <cell r="A48" t="str">
            <v>DZ</v>
          </cell>
        </row>
        <row r="49">
          <cell r="A49" t="str">
            <v>EC</v>
          </cell>
        </row>
        <row r="50">
          <cell r="A50" t="str">
            <v>EE</v>
          </cell>
        </row>
        <row r="51">
          <cell r="A51" t="str">
            <v>EG</v>
          </cell>
        </row>
        <row r="52">
          <cell r="A52" t="str">
            <v>ER</v>
          </cell>
        </row>
        <row r="53">
          <cell r="A53" t="str">
            <v>ES</v>
          </cell>
        </row>
        <row r="54">
          <cell r="A54" t="str">
            <v>ET</v>
          </cell>
        </row>
        <row r="55">
          <cell r="A55" t="str">
            <v>FI</v>
          </cell>
        </row>
        <row r="56">
          <cell r="A56" t="str">
            <v>FJ</v>
          </cell>
        </row>
        <row r="57">
          <cell r="A57" t="str">
            <v>FM</v>
          </cell>
        </row>
        <row r="58">
          <cell r="A58" t="str">
            <v>FR</v>
          </cell>
        </row>
        <row r="59">
          <cell r="A59" t="str">
            <v>GA</v>
          </cell>
        </row>
        <row r="60">
          <cell r="A60" t="str">
            <v>GB</v>
          </cell>
        </row>
        <row r="61">
          <cell r="A61" t="str">
            <v>GD</v>
          </cell>
        </row>
        <row r="62">
          <cell r="A62" t="str">
            <v>GE</v>
          </cell>
        </row>
        <row r="63">
          <cell r="A63" t="str">
            <v>GH</v>
          </cell>
        </row>
        <row r="64">
          <cell r="A64" t="str">
            <v>GM</v>
          </cell>
        </row>
        <row r="65">
          <cell r="A65" t="str">
            <v>GN</v>
          </cell>
        </row>
        <row r="66">
          <cell r="A66" t="str">
            <v>GQ</v>
          </cell>
        </row>
        <row r="67">
          <cell r="A67" t="str">
            <v>GR</v>
          </cell>
        </row>
        <row r="68">
          <cell r="A68" t="str">
            <v>GT</v>
          </cell>
        </row>
        <row r="69">
          <cell r="A69" t="str">
            <v>GW</v>
          </cell>
        </row>
        <row r="70">
          <cell r="A70" t="str">
            <v>GY</v>
          </cell>
        </row>
        <row r="71">
          <cell r="A71" t="str">
            <v>HK</v>
          </cell>
        </row>
        <row r="72">
          <cell r="A72" t="str">
            <v>HN</v>
          </cell>
        </row>
        <row r="73">
          <cell r="A73" t="str">
            <v>HR</v>
          </cell>
        </row>
        <row r="74">
          <cell r="A74" t="str">
            <v>HT</v>
          </cell>
        </row>
        <row r="75">
          <cell r="A75" t="str">
            <v>HU</v>
          </cell>
        </row>
        <row r="76">
          <cell r="A76" t="str">
            <v>ID</v>
          </cell>
        </row>
        <row r="77">
          <cell r="A77" t="str">
            <v>IE</v>
          </cell>
        </row>
        <row r="78">
          <cell r="A78" t="str">
            <v>IL</v>
          </cell>
        </row>
        <row r="79">
          <cell r="A79" t="str">
            <v>IN</v>
          </cell>
        </row>
        <row r="80">
          <cell r="A80" t="str">
            <v>IQ</v>
          </cell>
        </row>
        <row r="81">
          <cell r="A81" t="str">
            <v>IR</v>
          </cell>
        </row>
        <row r="82">
          <cell r="A82" t="str">
            <v>IS</v>
          </cell>
        </row>
        <row r="83">
          <cell r="A83" t="str">
            <v>IT</v>
          </cell>
        </row>
        <row r="84">
          <cell r="A84" t="str">
            <v>JM</v>
          </cell>
        </row>
        <row r="85">
          <cell r="A85" t="str">
            <v>JO</v>
          </cell>
        </row>
        <row r="86">
          <cell r="A86" t="str">
            <v>JP</v>
          </cell>
        </row>
        <row r="87">
          <cell r="A87" t="str">
            <v>KE</v>
          </cell>
        </row>
        <row r="88">
          <cell r="A88" t="str">
            <v>KG</v>
          </cell>
        </row>
        <row r="89">
          <cell r="A89" t="str">
            <v>KH</v>
          </cell>
        </row>
        <row r="90">
          <cell r="A90" t="str">
            <v>KI</v>
          </cell>
        </row>
        <row r="91">
          <cell r="A91" t="str">
            <v>KM</v>
          </cell>
        </row>
        <row r="92">
          <cell r="A92" t="str">
            <v>KN</v>
          </cell>
        </row>
        <row r="93">
          <cell r="A93" t="str">
            <v>KR</v>
          </cell>
        </row>
        <row r="94">
          <cell r="A94" t="str">
            <v>KW</v>
          </cell>
        </row>
        <row r="95">
          <cell r="A95" t="str">
            <v>KZ</v>
          </cell>
        </row>
        <row r="96">
          <cell r="A96" t="str">
            <v>LA</v>
          </cell>
        </row>
        <row r="97">
          <cell r="A97" t="str">
            <v>LB</v>
          </cell>
        </row>
        <row r="98">
          <cell r="A98" t="str">
            <v>LC</v>
          </cell>
        </row>
        <row r="99">
          <cell r="A99" t="str">
            <v>LK</v>
          </cell>
        </row>
        <row r="100">
          <cell r="A100" t="str">
            <v>LR</v>
          </cell>
        </row>
        <row r="101">
          <cell r="A101" t="str">
            <v>LS</v>
          </cell>
        </row>
        <row r="102">
          <cell r="A102" t="str">
            <v>LT</v>
          </cell>
        </row>
        <row r="103">
          <cell r="A103" t="str">
            <v>LU</v>
          </cell>
        </row>
        <row r="104">
          <cell r="A104" t="str">
            <v>LV</v>
          </cell>
        </row>
        <row r="105">
          <cell r="A105" t="str">
            <v>LY</v>
          </cell>
        </row>
        <row r="106">
          <cell r="A106" t="str">
            <v>MA</v>
          </cell>
        </row>
        <row r="107">
          <cell r="A107" t="str">
            <v>MD</v>
          </cell>
        </row>
        <row r="108">
          <cell r="A108" t="str">
            <v>ME</v>
          </cell>
        </row>
        <row r="109">
          <cell r="A109" t="str">
            <v>MG</v>
          </cell>
        </row>
        <row r="110">
          <cell r="A110" t="str">
            <v>MH</v>
          </cell>
        </row>
        <row r="111">
          <cell r="A111" t="str">
            <v>MK</v>
          </cell>
        </row>
        <row r="112">
          <cell r="A112" t="str">
            <v>ML</v>
          </cell>
        </row>
        <row r="113">
          <cell r="A113" t="str">
            <v>MM</v>
          </cell>
        </row>
        <row r="114">
          <cell r="A114" t="str">
            <v>MN</v>
          </cell>
        </row>
        <row r="115">
          <cell r="A115" t="str">
            <v>MR</v>
          </cell>
        </row>
        <row r="116">
          <cell r="A116" t="str">
            <v>MT</v>
          </cell>
        </row>
        <row r="117">
          <cell r="A117" t="str">
            <v>MU</v>
          </cell>
        </row>
        <row r="118">
          <cell r="A118" t="str">
            <v>MV</v>
          </cell>
        </row>
        <row r="119">
          <cell r="A119" t="str">
            <v>MW</v>
          </cell>
        </row>
        <row r="120">
          <cell r="A120" t="str">
            <v>MX</v>
          </cell>
        </row>
        <row r="121">
          <cell r="A121" t="str">
            <v>MY</v>
          </cell>
        </row>
        <row r="122">
          <cell r="A122" t="str">
            <v>MZ</v>
          </cell>
        </row>
        <row r="123">
          <cell r="A123" t="str">
            <v>NA</v>
          </cell>
        </row>
        <row r="124">
          <cell r="A124" t="str">
            <v>NE</v>
          </cell>
        </row>
        <row r="125">
          <cell r="A125" t="str">
            <v>NG</v>
          </cell>
        </row>
        <row r="126">
          <cell r="A126" t="str">
            <v>NI</v>
          </cell>
        </row>
        <row r="127">
          <cell r="A127" t="str">
            <v>NL</v>
          </cell>
        </row>
        <row r="128">
          <cell r="A128" t="str">
            <v>NO</v>
          </cell>
        </row>
        <row r="129">
          <cell r="A129" t="str">
            <v>NP</v>
          </cell>
        </row>
        <row r="130">
          <cell r="A130" t="str">
            <v>NZ</v>
          </cell>
        </row>
        <row r="131">
          <cell r="A131" t="str">
            <v>OM</v>
          </cell>
        </row>
        <row r="132">
          <cell r="A132" t="str">
            <v>PA</v>
          </cell>
        </row>
        <row r="133">
          <cell r="A133" t="str">
            <v>PE</v>
          </cell>
        </row>
        <row r="134">
          <cell r="A134" t="str">
            <v>PG</v>
          </cell>
        </row>
        <row r="135">
          <cell r="A135" t="str">
            <v>PH</v>
          </cell>
        </row>
        <row r="136">
          <cell r="A136" t="str">
            <v>PK</v>
          </cell>
        </row>
        <row r="137">
          <cell r="A137" t="str">
            <v>PL</v>
          </cell>
        </row>
        <row r="138">
          <cell r="A138" t="str">
            <v>PT</v>
          </cell>
        </row>
        <row r="139">
          <cell r="A139" t="str">
            <v>PW</v>
          </cell>
        </row>
        <row r="140">
          <cell r="A140" t="str">
            <v>PY</v>
          </cell>
        </row>
        <row r="141">
          <cell r="A141" t="str">
            <v>QA</v>
          </cell>
        </row>
        <row r="142">
          <cell r="A142" t="str">
            <v>RO</v>
          </cell>
        </row>
        <row r="143">
          <cell r="A143" t="str">
            <v>RS</v>
          </cell>
        </row>
        <row r="144">
          <cell r="A144" t="str">
            <v>RU</v>
          </cell>
        </row>
        <row r="145">
          <cell r="A145" t="str">
            <v>RW</v>
          </cell>
        </row>
        <row r="146">
          <cell r="A146" t="str">
            <v>SA</v>
          </cell>
        </row>
        <row r="147">
          <cell r="A147" t="str">
            <v>SB</v>
          </cell>
        </row>
        <row r="148">
          <cell r="A148" t="str">
            <v>SC</v>
          </cell>
        </row>
        <row r="149">
          <cell r="A149" t="str">
            <v>SD</v>
          </cell>
        </row>
        <row r="150">
          <cell r="A150" t="str">
            <v>SE</v>
          </cell>
        </row>
        <row r="151">
          <cell r="A151" t="str">
            <v>SG</v>
          </cell>
        </row>
        <row r="152">
          <cell r="A152" t="str">
            <v>SI</v>
          </cell>
        </row>
        <row r="153">
          <cell r="A153" t="str">
            <v>SK</v>
          </cell>
        </row>
        <row r="154">
          <cell r="A154" t="str">
            <v>SL</v>
          </cell>
        </row>
        <row r="155">
          <cell r="A155" t="str">
            <v>SM</v>
          </cell>
        </row>
        <row r="156">
          <cell r="A156" t="str">
            <v>SN</v>
          </cell>
        </row>
        <row r="157">
          <cell r="A157" t="str">
            <v>SR</v>
          </cell>
        </row>
        <row r="158">
          <cell r="A158" t="str">
            <v>SS</v>
          </cell>
        </row>
        <row r="159">
          <cell r="A159" t="str">
            <v>ST</v>
          </cell>
        </row>
        <row r="160">
          <cell r="A160" t="str">
            <v>SV</v>
          </cell>
        </row>
        <row r="161">
          <cell r="A161" t="str">
            <v>SY</v>
          </cell>
        </row>
        <row r="162">
          <cell r="A162" t="str">
            <v>SZ</v>
          </cell>
        </row>
        <row r="163">
          <cell r="A163" t="str">
            <v>TD</v>
          </cell>
        </row>
        <row r="164">
          <cell r="A164" t="str">
            <v>TG</v>
          </cell>
        </row>
        <row r="165">
          <cell r="A165" t="str">
            <v>TH</v>
          </cell>
        </row>
        <row r="166">
          <cell r="A166" t="str">
            <v>TJ</v>
          </cell>
        </row>
        <row r="167">
          <cell r="A167" t="str">
            <v>TL</v>
          </cell>
        </row>
        <row r="168">
          <cell r="A168" t="str">
            <v>TM</v>
          </cell>
        </row>
        <row r="169">
          <cell r="A169" t="str">
            <v>TN</v>
          </cell>
        </row>
        <row r="170">
          <cell r="A170" t="str">
            <v>TO</v>
          </cell>
        </row>
        <row r="171">
          <cell r="A171" t="str">
            <v>TR</v>
          </cell>
        </row>
        <row r="172">
          <cell r="A172" t="str">
            <v>TT</v>
          </cell>
        </row>
        <row r="173">
          <cell r="A173" t="str">
            <v>TV</v>
          </cell>
        </row>
        <row r="174">
          <cell r="A174" t="str">
            <v>TW</v>
          </cell>
        </row>
        <row r="175">
          <cell r="A175" t="str">
            <v>TZ</v>
          </cell>
        </row>
        <row r="176">
          <cell r="A176" t="str">
            <v>UA</v>
          </cell>
        </row>
        <row r="177">
          <cell r="A177" t="str">
            <v>UG</v>
          </cell>
        </row>
        <row r="178">
          <cell r="A178" t="str">
            <v>US</v>
          </cell>
        </row>
        <row r="179">
          <cell r="A179" t="str">
            <v>UY</v>
          </cell>
        </row>
        <row r="180">
          <cell r="A180" t="str">
            <v>UZ</v>
          </cell>
        </row>
        <row r="181">
          <cell r="A181" t="str">
            <v>VC</v>
          </cell>
        </row>
        <row r="182">
          <cell r="A182" t="str">
            <v>VE</v>
          </cell>
        </row>
        <row r="183">
          <cell r="A183" t="str">
            <v>VN</v>
          </cell>
        </row>
        <row r="184">
          <cell r="A184" t="str">
            <v>VU</v>
          </cell>
        </row>
        <row r="185">
          <cell r="A185" t="str">
            <v>WS</v>
          </cell>
        </row>
        <row r="186">
          <cell r="A186" t="str">
            <v>XK</v>
          </cell>
        </row>
        <row r="187">
          <cell r="A187" t="str">
            <v>YE</v>
          </cell>
        </row>
        <row r="188">
          <cell r="A188" t="str">
            <v>ZA</v>
          </cell>
        </row>
        <row r="189">
          <cell r="A189" t="str">
            <v>ZM</v>
          </cell>
        </row>
        <row r="190">
          <cell r="A190" t="str">
            <v>ZW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AC deflators"/>
      <sheetName val="2011 deflators all countries"/>
      <sheetName val="dac - calculated deflators comp"/>
      <sheetName val="GDP constant US$"/>
      <sheetName val="GDP growth constant %"/>
      <sheetName val="GDP current US$"/>
    </sheetNames>
    <sheetDataSet>
      <sheetData sheetId="0">
        <row r="3">
          <cell r="B3">
            <v>1960</v>
          </cell>
        </row>
        <row r="5">
          <cell r="A5" t="str">
            <v>Australia</v>
          </cell>
        </row>
        <row r="6">
          <cell r="A6" t="str">
            <v>Austria</v>
          </cell>
        </row>
        <row r="7">
          <cell r="A7" t="str">
            <v>Belgium</v>
          </cell>
        </row>
        <row r="8">
          <cell r="A8" t="str">
            <v>Canada</v>
          </cell>
        </row>
        <row r="9">
          <cell r="A9" t="str">
            <v>Denmark</v>
          </cell>
        </row>
        <row r="10">
          <cell r="A10" t="str">
            <v>Finland</v>
          </cell>
        </row>
        <row r="11">
          <cell r="A11" t="str">
            <v>France</v>
          </cell>
        </row>
        <row r="12">
          <cell r="A12" t="str">
            <v>Germany</v>
          </cell>
        </row>
        <row r="13">
          <cell r="A13" t="str">
            <v>Greece</v>
          </cell>
        </row>
        <row r="14">
          <cell r="A14" t="str">
            <v>Iceland</v>
          </cell>
        </row>
        <row r="15">
          <cell r="A15" t="str">
            <v>Ireland</v>
          </cell>
        </row>
        <row r="16">
          <cell r="A16" t="str">
            <v>Italy</v>
          </cell>
        </row>
        <row r="17">
          <cell r="A17" t="str">
            <v>Japan</v>
          </cell>
        </row>
        <row r="18">
          <cell r="A18" t="str">
            <v>Korea</v>
          </cell>
        </row>
        <row r="19">
          <cell r="A19" t="str">
            <v>Luxembourg</v>
          </cell>
        </row>
        <row r="20">
          <cell r="A20" t="str">
            <v>Netherlands</v>
          </cell>
        </row>
        <row r="21">
          <cell r="A21" t="str">
            <v>New Zealand</v>
          </cell>
        </row>
        <row r="22">
          <cell r="A22" t="str">
            <v>Norway</v>
          </cell>
        </row>
        <row r="23">
          <cell r="A23" t="str">
            <v>Portugal</v>
          </cell>
        </row>
        <row r="24">
          <cell r="A24" t="str">
            <v>Spain</v>
          </cell>
        </row>
        <row r="25">
          <cell r="A25" t="str">
            <v>Sweden</v>
          </cell>
        </row>
        <row r="26">
          <cell r="A26" t="str">
            <v>Switzerland</v>
          </cell>
        </row>
        <row r="27">
          <cell r="A27" t="str">
            <v>United Kingdom</v>
          </cell>
        </row>
        <row r="28">
          <cell r="A28" t="str">
            <v>United States</v>
          </cell>
        </row>
      </sheetData>
      <sheetData sheetId="1">
        <row r="4">
          <cell r="C4">
            <v>0</v>
          </cell>
        </row>
      </sheetData>
      <sheetData sheetId="2"/>
      <sheetData sheetId="3">
        <row r="4">
          <cell r="K4">
            <v>0</v>
          </cell>
        </row>
      </sheetData>
      <sheetData sheetId="4"/>
      <sheetData sheetId="5">
        <row r="4">
          <cell r="AF4">
            <v>4.1349999999999998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selector"/>
      <sheetName val="WRF total (excluding negatives)"/>
      <sheetName val="WRF total"/>
      <sheetName val="Remittance inflows constant"/>
      <sheetName val="FDI constant"/>
      <sheetName val="Short term debt constant"/>
      <sheetName val="Net disbs longterm debt con"/>
      <sheetName val="Portfolio Equity constant"/>
      <sheetName val="Humanitarian aid constant"/>
      <sheetName val="Gross ODA constant"/>
      <sheetName val="Gross OOFs constant"/>
      <sheetName val="Net gov exp constant US$"/>
      <sheetName val="Net gov exp 2011PPP$ per person"/>
      <sheetName val="SIPRI 2013 for WRF"/>
      <sheetName val="Net Govt Exp PPP$ per cap"/>
      <sheetName val="Net Govt Exp constant PPP$"/>
      <sheetName val="Population projections 2040"/>
      <sheetName val="Sheet1"/>
    </sheetNames>
    <sheetDataSet>
      <sheetData sheetId="0">
        <row r="8">
          <cell r="AB8" t="str">
            <v>Afghanistan</v>
          </cell>
        </row>
        <row r="9">
          <cell r="AB9" t="str">
            <v>Albania</v>
          </cell>
        </row>
        <row r="10">
          <cell r="AB10" t="str">
            <v>Algeria</v>
          </cell>
        </row>
        <row r="11">
          <cell r="AB11" t="str">
            <v>Angola</v>
          </cell>
        </row>
        <row r="12">
          <cell r="AB12" t="str">
            <v>Anguilla</v>
          </cell>
        </row>
        <row r="13">
          <cell r="AB13" t="str">
            <v>Antigua and Barbuda</v>
          </cell>
        </row>
        <row r="14">
          <cell r="AB14" t="str">
            <v>Argentina</v>
          </cell>
        </row>
        <row r="15">
          <cell r="AB15" t="str">
            <v>Armenia</v>
          </cell>
        </row>
        <row r="16">
          <cell r="AB16" t="str">
            <v>Azerbaijan</v>
          </cell>
        </row>
        <row r="17">
          <cell r="AB17" t="str">
            <v>Bangladesh</v>
          </cell>
        </row>
        <row r="18">
          <cell r="AB18" t="str">
            <v>Belarus</v>
          </cell>
        </row>
        <row r="19">
          <cell r="AB19" t="str">
            <v>Belize</v>
          </cell>
        </row>
        <row r="20">
          <cell r="AB20" t="str">
            <v>Benin</v>
          </cell>
        </row>
        <row r="21">
          <cell r="AB21" t="str">
            <v>Bhutan</v>
          </cell>
        </row>
        <row r="22">
          <cell r="AB22" t="str">
            <v>Bolivia</v>
          </cell>
        </row>
        <row r="23">
          <cell r="AB23" t="str">
            <v>Bosnia and Herzegovina</v>
          </cell>
        </row>
        <row r="24">
          <cell r="AB24" t="str">
            <v>Botswana</v>
          </cell>
        </row>
        <row r="25">
          <cell r="AB25" t="str">
            <v>Brazil</v>
          </cell>
        </row>
        <row r="26">
          <cell r="AB26" t="str">
            <v>Burkina Faso</v>
          </cell>
        </row>
        <row r="27">
          <cell r="AB27" t="str">
            <v>Burundi</v>
          </cell>
        </row>
        <row r="28">
          <cell r="AB28" t="str">
            <v>Cambodia</v>
          </cell>
        </row>
        <row r="29">
          <cell r="AB29" t="str">
            <v>Cameroon</v>
          </cell>
        </row>
        <row r="30">
          <cell r="AB30" t="str">
            <v>Cabo Verde</v>
          </cell>
        </row>
        <row r="31">
          <cell r="AB31" t="str">
            <v>Central African Republic</v>
          </cell>
        </row>
        <row r="32">
          <cell r="AB32" t="str">
            <v>Chad</v>
          </cell>
        </row>
        <row r="33">
          <cell r="AB33" t="str">
            <v>Chile</v>
          </cell>
        </row>
        <row r="34">
          <cell r="AB34" t="str">
            <v>China (People's Republic of)</v>
          </cell>
        </row>
        <row r="35">
          <cell r="AB35" t="str">
            <v>Colombia</v>
          </cell>
        </row>
        <row r="36">
          <cell r="AB36" t="str">
            <v>Comoros</v>
          </cell>
        </row>
        <row r="37">
          <cell r="AB37" t="str">
            <v>Democratic Republic of the Congo</v>
          </cell>
        </row>
        <row r="38">
          <cell r="AB38" t="str">
            <v>Congo</v>
          </cell>
        </row>
        <row r="39">
          <cell r="AB39" t="str">
            <v>Cook Islands</v>
          </cell>
        </row>
        <row r="40">
          <cell r="AB40" t="str">
            <v>Costa Rica</v>
          </cell>
        </row>
        <row r="41">
          <cell r="AB41" t="str">
            <v>Côte d'Ivoire</v>
          </cell>
        </row>
        <row r="42">
          <cell r="AB42" t="str">
            <v>Cuba</v>
          </cell>
        </row>
        <row r="43">
          <cell r="AB43" t="str">
            <v>Djibouti</v>
          </cell>
        </row>
        <row r="44">
          <cell r="AB44" t="str">
            <v>Dominica</v>
          </cell>
        </row>
        <row r="45">
          <cell r="AB45" t="str">
            <v>Dominican Republic</v>
          </cell>
        </row>
        <row r="46">
          <cell r="AB46" t="str">
            <v>Ecuador</v>
          </cell>
        </row>
        <row r="47">
          <cell r="AB47" t="str">
            <v>Egypt</v>
          </cell>
        </row>
        <row r="48">
          <cell r="AB48" t="str">
            <v>El Salvador</v>
          </cell>
        </row>
        <row r="49">
          <cell r="AB49" t="str">
            <v>Equatorial Guinea</v>
          </cell>
        </row>
        <row r="50">
          <cell r="AB50" t="str">
            <v>Eritrea</v>
          </cell>
        </row>
        <row r="51">
          <cell r="AB51" t="str">
            <v>Ethiopia</v>
          </cell>
        </row>
        <row r="52">
          <cell r="AB52" t="str">
            <v>Fiji</v>
          </cell>
        </row>
        <row r="53">
          <cell r="AB53" t="str">
            <v>Gabon</v>
          </cell>
        </row>
        <row r="54">
          <cell r="AB54" t="str">
            <v>Gambia</v>
          </cell>
        </row>
        <row r="55">
          <cell r="AB55" t="str">
            <v>Georgia</v>
          </cell>
        </row>
        <row r="56">
          <cell r="AB56" t="str">
            <v>Ghana</v>
          </cell>
        </row>
        <row r="57">
          <cell r="AB57" t="str">
            <v>Grenada</v>
          </cell>
        </row>
        <row r="58">
          <cell r="AB58" t="str">
            <v>Guatemala</v>
          </cell>
        </row>
        <row r="59">
          <cell r="AB59" t="str">
            <v>Guinea</v>
          </cell>
        </row>
        <row r="60">
          <cell r="AB60" t="str">
            <v>Guinea-Bissau</v>
          </cell>
        </row>
        <row r="61">
          <cell r="AB61" t="str">
            <v>Guyana</v>
          </cell>
        </row>
        <row r="62">
          <cell r="AB62" t="str">
            <v>Haiti</v>
          </cell>
        </row>
        <row r="63">
          <cell r="AB63" t="str">
            <v>Honduras</v>
          </cell>
        </row>
        <row r="64">
          <cell r="AB64" t="str">
            <v>India</v>
          </cell>
        </row>
        <row r="65">
          <cell r="AB65" t="str">
            <v>Indonesia</v>
          </cell>
        </row>
        <row r="66">
          <cell r="AB66" t="str">
            <v>Iran</v>
          </cell>
        </row>
        <row r="67">
          <cell r="AB67" t="str">
            <v>Iraq</v>
          </cell>
        </row>
        <row r="68">
          <cell r="AB68" t="str">
            <v>Jamaica</v>
          </cell>
        </row>
        <row r="69">
          <cell r="AB69" t="str">
            <v>Jordan</v>
          </cell>
        </row>
        <row r="70">
          <cell r="AB70" t="str">
            <v>Kazakhstan</v>
          </cell>
        </row>
        <row r="71">
          <cell r="AB71" t="str">
            <v>Kenya</v>
          </cell>
        </row>
        <row r="72">
          <cell r="AB72" t="str">
            <v>Kiribati</v>
          </cell>
        </row>
        <row r="73">
          <cell r="AB73" t="str">
            <v>Democratic People's Republic of Korea</v>
          </cell>
        </row>
        <row r="74">
          <cell r="AB74" t="str">
            <v>Kosovo</v>
          </cell>
        </row>
        <row r="75">
          <cell r="AB75" t="str">
            <v>Kyrgyzstan</v>
          </cell>
        </row>
        <row r="76">
          <cell r="AB76" t="str">
            <v>Lao People's Democratic Republic</v>
          </cell>
        </row>
        <row r="77">
          <cell r="AB77" t="str">
            <v>Lebanon</v>
          </cell>
        </row>
        <row r="78">
          <cell r="AB78" t="str">
            <v>Lesotho</v>
          </cell>
        </row>
        <row r="79">
          <cell r="AB79" t="str">
            <v>Liberia</v>
          </cell>
        </row>
        <row r="80">
          <cell r="AB80" t="str">
            <v>Libya</v>
          </cell>
        </row>
        <row r="81">
          <cell r="AB81" t="str">
            <v>Former Yugoslav Republic of Macedonia</v>
          </cell>
        </row>
        <row r="82">
          <cell r="AB82" t="str">
            <v>Madagascar</v>
          </cell>
        </row>
        <row r="83">
          <cell r="AB83" t="str">
            <v>Malawi</v>
          </cell>
        </row>
        <row r="84">
          <cell r="AB84" t="str">
            <v>Malaysia</v>
          </cell>
        </row>
        <row r="85">
          <cell r="AB85" t="str">
            <v>Maldives</v>
          </cell>
        </row>
        <row r="86">
          <cell r="AB86" t="str">
            <v>Mali</v>
          </cell>
        </row>
        <row r="87">
          <cell r="AB87" t="str">
            <v>Marshall Islands</v>
          </cell>
        </row>
        <row r="88">
          <cell r="AB88" t="str">
            <v>Mauritania</v>
          </cell>
        </row>
        <row r="89">
          <cell r="AB89" t="str">
            <v>Mauritius</v>
          </cell>
        </row>
        <row r="90">
          <cell r="AB90" t="str">
            <v>Mexico</v>
          </cell>
        </row>
        <row r="91">
          <cell r="AB91" t="str">
            <v>Micronesia</v>
          </cell>
        </row>
        <row r="92">
          <cell r="AB92" t="str">
            <v>Moldova</v>
          </cell>
        </row>
        <row r="93">
          <cell r="AB93" t="str">
            <v>Mongolia</v>
          </cell>
        </row>
        <row r="94">
          <cell r="AB94" t="str">
            <v>Montenegro</v>
          </cell>
        </row>
        <row r="95">
          <cell r="AB95" t="str">
            <v>Montserrat</v>
          </cell>
        </row>
        <row r="96">
          <cell r="AB96" t="str">
            <v>Morocco</v>
          </cell>
        </row>
        <row r="97">
          <cell r="AB97" t="str">
            <v>Mozambique</v>
          </cell>
        </row>
        <row r="98">
          <cell r="AB98" t="str">
            <v>Myanmar</v>
          </cell>
        </row>
        <row r="99">
          <cell r="AB99" t="str">
            <v>Namibia</v>
          </cell>
        </row>
        <row r="100">
          <cell r="AB100" t="str">
            <v>Nauru</v>
          </cell>
        </row>
        <row r="101">
          <cell r="AB101" t="str">
            <v>Nepal</v>
          </cell>
        </row>
        <row r="102">
          <cell r="AB102" t="str">
            <v>Nicaragua</v>
          </cell>
        </row>
        <row r="103">
          <cell r="AB103" t="str">
            <v>Niger</v>
          </cell>
        </row>
        <row r="104">
          <cell r="AB104" t="str">
            <v>Nigeria</v>
          </cell>
        </row>
        <row r="105">
          <cell r="AB105" t="str">
            <v>Niue</v>
          </cell>
        </row>
        <row r="106">
          <cell r="AB106" t="str">
            <v>Pakistan</v>
          </cell>
        </row>
        <row r="107">
          <cell r="AB107" t="str">
            <v>Palau</v>
          </cell>
        </row>
        <row r="108">
          <cell r="AB108" t="str">
            <v>Panama</v>
          </cell>
        </row>
        <row r="109">
          <cell r="AB109" t="str">
            <v>Papua New Guinea</v>
          </cell>
        </row>
        <row r="110">
          <cell r="AB110" t="str">
            <v>Paraguay</v>
          </cell>
        </row>
        <row r="111">
          <cell r="AB111" t="str">
            <v>Peru</v>
          </cell>
        </row>
        <row r="112">
          <cell r="AB112" t="str">
            <v>Philippines</v>
          </cell>
        </row>
        <row r="113">
          <cell r="AB113" t="str">
            <v>Rwanda</v>
          </cell>
        </row>
        <row r="114">
          <cell r="AB114" t="str">
            <v>Samoa</v>
          </cell>
        </row>
        <row r="115">
          <cell r="AB115" t="str">
            <v>Sao Tome and Principe</v>
          </cell>
        </row>
        <row r="116">
          <cell r="AB116" t="str">
            <v>Senegal</v>
          </cell>
        </row>
        <row r="117">
          <cell r="AB117" t="str">
            <v>Serbia</v>
          </cell>
        </row>
        <row r="118">
          <cell r="AB118" t="str">
            <v>Seychelles</v>
          </cell>
        </row>
        <row r="119">
          <cell r="AB119" t="str">
            <v>Sierra Leone</v>
          </cell>
        </row>
        <row r="120">
          <cell r="AB120" t="str">
            <v>Solomon Islands</v>
          </cell>
        </row>
        <row r="121">
          <cell r="AB121" t="str">
            <v>Somalia</v>
          </cell>
        </row>
        <row r="122">
          <cell r="AB122" t="str">
            <v>South Africa</v>
          </cell>
        </row>
        <row r="123">
          <cell r="AB123" t="str">
            <v>South Sudan</v>
          </cell>
        </row>
        <row r="124">
          <cell r="AB124" t="str">
            <v>Sri Lanka</v>
          </cell>
        </row>
        <row r="125">
          <cell r="AB125" t="str">
            <v>Saint Helena</v>
          </cell>
        </row>
        <row r="126">
          <cell r="AB126" t="str">
            <v>Saint Kitts and Nevis</v>
          </cell>
        </row>
        <row r="127">
          <cell r="AB127" t="str">
            <v>Saint Lucia</v>
          </cell>
        </row>
        <row r="128">
          <cell r="AB128" t="str">
            <v>Saint Vincent and the Grenadines</v>
          </cell>
        </row>
        <row r="129">
          <cell r="AB129" t="str">
            <v>Sudan</v>
          </cell>
        </row>
        <row r="130">
          <cell r="AB130" t="str">
            <v>Suriname</v>
          </cell>
        </row>
        <row r="131">
          <cell r="AB131" t="str">
            <v>Swaziland</v>
          </cell>
        </row>
        <row r="132">
          <cell r="AB132" t="str">
            <v>Syrian Arab Republic</v>
          </cell>
        </row>
        <row r="133">
          <cell r="AB133" t="str">
            <v>Tajikistan</v>
          </cell>
        </row>
        <row r="134">
          <cell r="AB134" t="str">
            <v>Tanzania</v>
          </cell>
        </row>
        <row r="135">
          <cell r="AB135" t="str">
            <v>Thailand</v>
          </cell>
        </row>
        <row r="136">
          <cell r="AB136" t="str">
            <v>Timor-Leste</v>
          </cell>
        </row>
        <row r="137">
          <cell r="AB137" t="str">
            <v>Togo</v>
          </cell>
        </row>
        <row r="138">
          <cell r="AB138" t="str">
            <v>Tokelau</v>
          </cell>
        </row>
        <row r="139">
          <cell r="AB139" t="str">
            <v>Tonga</v>
          </cell>
        </row>
        <row r="140">
          <cell r="AB140" t="str">
            <v>Tunisia</v>
          </cell>
        </row>
        <row r="141">
          <cell r="AB141" t="str">
            <v>Turkey</v>
          </cell>
        </row>
        <row r="142">
          <cell r="AB142" t="str">
            <v>Turkmenistan</v>
          </cell>
        </row>
        <row r="143">
          <cell r="AB143" t="str">
            <v>Tuvalu</v>
          </cell>
        </row>
        <row r="144">
          <cell r="AB144" t="str">
            <v>Uganda</v>
          </cell>
        </row>
        <row r="145">
          <cell r="AB145" t="str">
            <v>Ukraine</v>
          </cell>
        </row>
        <row r="146">
          <cell r="AB146" t="str">
            <v>Uruguay</v>
          </cell>
        </row>
        <row r="147">
          <cell r="AB147" t="str">
            <v>Uzbekistan</v>
          </cell>
        </row>
        <row r="148">
          <cell r="AB148" t="str">
            <v>Vanuatu</v>
          </cell>
        </row>
        <row r="149">
          <cell r="AB149" t="str">
            <v>Venezuela</v>
          </cell>
        </row>
        <row r="150">
          <cell r="AB150" t="str">
            <v>Viet Nam</v>
          </cell>
        </row>
        <row r="151">
          <cell r="AB151" t="str">
            <v>Wallis and Futuna</v>
          </cell>
        </row>
        <row r="152">
          <cell r="AB152" t="str">
            <v>West Bank and Gaza Strip</v>
          </cell>
        </row>
        <row r="153">
          <cell r="AB153" t="str">
            <v>Yemen</v>
          </cell>
        </row>
        <row r="154">
          <cell r="AB154" t="str">
            <v>Zambia</v>
          </cell>
        </row>
        <row r="155">
          <cell r="AB155" t="str">
            <v>Zimbabwe</v>
          </cell>
        </row>
        <row r="156">
          <cell r="AB156" t="str">
            <v>Suriname</v>
          </cell>
        </row>
        <row r="157">
          <cell r="AB157" t="str">
            <v>Swaziland</v>
          </cell>
        </row>
        <row r="158">
          <cell r="AB158" t="str">
            <v>Syrian Arab Republic</v>
          </cell>
        </row>
        <row r="159">
          <cell r="AB159" t="str">
            <v>Tajikistan</v>
          </cell>
        </row>
        <row r="160">
          <cell r="AB160" t="str">
            <v>Tanzania</v>
          </cell>
        </row>
        <row r="161">
          <cell r="AB161" t="str">
            <v>Thailand</v>
          </cell>
        </row>
        <row r="162">
          <cell r="AB162" t="str">
            <v>Timor-Leste</v>
          </cell>
        </row>
        <row r="163">
          <cell r="AB163" t="str">
            <v>Togo</v>
          </cell>
        </row>
        <row r="164">
          <cell r="AB164" t="str">
            <v>Tokelau</v>
          </cell>
        </row>
        <row r="165">
          <cell r="AB165" t="str">
            <v>Tonga</v>
          </cell>
        </row>
        <row r="166">
          <cell r="AB166" t="str">
            <v>Tunisia</v>
          </cell>
        </row>
        <row r="167">
          <cell r="AB167" t="str">
            <v>Turkey</v>
          </cell>
        </row>
        <row r="168">
          <cell r="AB168" t="str">
            <v>Turkmenistan</v>
          </cell>
        </row>
        <row r="169">
          <cell r="AB169" t="str">
            <v>Tuvalu</v>
          </cell>
        </row>
        <row r="170">
          <cell r="AB170" t="str">
            <v>Uganda</v>
          </cell>
        </row>
        <row r="171">
          <cell r="AB171" t="str">
            <v>Ukraine</v>
          </cell>
        </row>
        <row r="172">
          <cell r="AB172" t="str">
            <v>Uruguay</v>
          </cell>
        </row>
        <row r="173">
          <cell r="AB173" t="str">
            <v>Uzbekistan</v>
          </cell>
        </row>
        <row r="174">
          <cell r="AB174" t="str">
            <v>Vanuatu</v>
          </cell>
        </row>
        <row r="175">
          <cell r="AB175" t="str">
            <v>Venezuela</v>
          </cell>
        </row>
        <row r="176">
          <cell r="AB176" t="str">
            <v>Viet Nam</v>
          </cell>
        </row>
        <row r="177">
          <cell r="AB177" t="str">
            <v>Wallis and Futuna</v>
          </cell>
        </row>
        <row r="178">
          <cell r="AB178" t="str">
            <v>West Bank and Gaza Strip</v>
          </cell>
        </row>
        <row r="179">
          <cell r="AB179" t="str">
            <v>Yemen</v>
          </cell>
        </row>
        <row r="180">
          <cell r="AB180" t="str">
            <v>Zambia</v>
          </cell>
        </row>
        <row r="181">
          <cell r="AB181" t="str">
            <v>Zimbabwe</v>
          </cell>
        </row>
      </sheetData>
      <sheetData sheetId="1">
        <row r="4">
          <cell r="C4">
            <v>215.68</v>
          </cell>
        </row>
      </sheetData>
      <sheetData sheetId="2">
        <row r="2">
          <cell r="A2" t="str">
            <v>146 developing countries</v>
          </cell>
        </row>
      </sheetData>
      <sheetData sheetId="3">
        <row r="3">
          <cell r="B3" t="str">
            <v>OECD name (2013)</v>
          </cell>
        </row>
      </sheetData>
      <sheetData sheetId="4">
        <row r="3">
          <cell r="A3" t="str">
            <v>OECD name (2013)</v>
          </cell>
        </row>
      </sheetData>
      <sheetData sheetId="5">
        <row r="3">
          <cell r="B3" t="str">
            <v>OECD name (2013)</v>
          </cell>
        </row>
      </sheetData>
      <sheetData sheetId="6">
        <row r="3">
          <cell r="B3" t="str">
            <v>OECD name (2013)</v>
          </cell>
        </row>
      </sheetData>
      <sheetData sheetId="7">
        <row r="3">
          <cell r="B3" t="str">
            <v>OECD name (2013)</v>
          </cell>
        </row>
      </sheetData>
      <sheetData sheetId="8">
        <row r="7">
          <cell r="A7" t="str">
            <v>Year</v>
          </cell>
        </row>
      </sheetData>
      <sheetData sheetId="9">
        <row r="7">
          <cell r="A7" t="str">
            <v>Year</v>
          </cell>
        </row>
      </sheetData>
      <sheetData sheetId="10">
        <row r="7">
          <cell r="A7" t="str">
            <v>Year</v>
          </cell>
        </row>
      </sheetData>
      <sheetData sheetId="11">
        <row r="4">
          <cell r="A4" t="str">
            <v>OECD name (2013)</v>
          </cell>
        </row>
      </sheetData>
      <sheetData sheetId="12">
        <row r="3">
          <cell r="A3" t="str">
            <v>OECD name (2013)</v>
          </cell>
        </row>
      </sheetData>
      <sheetData sheetId="13"/>
      <sheetData sheetId="14">
        <row r="4">
          <cell r="A4" t="str">
            <v>Country name</v>
          </cell>
        </row>
      </sheetData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.3 data"/>
      <sheetName val="2.4.4 data"/>
      <sheetName val="2011 stats"/>
      <sheetName val="Largest flows govt exp pc group"/>
      <sheetName val="Largest flows"/>
      <sheetName val="Inclusion criteria"/>
      <sheetName val="Gross ODA"/>
      <sheetName val="Gross OOFs"/>
      <sheetName val="FDI"/>
      <sheetName val="Remittances"/>
      <sheetName val="Portfolio Equity"/>
      <sheetName val="Net Disbs Long Term Debt const"/>
      <sheetName val="Short Term Debt constant"/>
      <sheetName val="Groups"/>
      <sheetName val="Population Data"/>
      <sheetName val="Poverty 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 t="str">
            <v>$0 - $200 per capita</v>
          </cell>
        </row>
        <row r="5">
          <cell r="G5" t="str">
            <v>$200- $500 per capita</v>
          </cell>
        </row>
        <row r="6">
          <cell r="G6" t="str">
            <v>$500 - $1k per capita</v>
          </cell>
        </row>
        <row r="7">
          <cell r="G7" t="str">
            <v>$1k - 1.5k per capita</v>
          </cell>
        </row>
        <row r="8">
          <cell r="G8" t="str">
            <v>$1.5k - 2k per capita</v>
          </cell>
        </row>
        <row r="9">
          <cell r="G9" t="str">
            <v>$2k+ per capita</v>
          </cell>
        </row>
      </sheetData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ing Countries List"/>
      <sheetName val="Comparison"/>
      <sheetName val="OECD ODA Recipients"/>
      <sheetName val="World Bank Classifications"/>
      <sheetName val="OECD ODA Recipients Countries a"/>
    </sheetNames>
    <sheetDataSet>
      <sheetData sheetId="0">
        <row r="4">
          <cell r="A4" t="str">
            <v>Country</v>
          </cell>
        </row>
      </sheetData>
      <sheetData sheetId="1"/>
      <sheetData sheetId="2">
        <row r="4">
          <cell r="A4" t="str">
            <v>Country</v>
          </cell>
        </row>
        <row r="5">
          <cell r="A5" t="str">
            <v>Albania</v>
          </cell>
          <cell r="B5" t="str">
            <v>Europe</v>
          </cell>
          <cell r="C5" t="str">
            <v>Europe</v>
          </cell>
        </row>
        <row r="6">
          <cell r="A6" t="str">
            <v>Belarus</v>
          </cell>
          <cell r="B6" t="str">
            <v>Europe</v>
          </cell>
          <cell r="C6" t="str">
            <v>Europe</v>
          </cell>
        </row>
        <row r="7">
          <cell r="A7" t="str">
            <v>Bosnia-Herzegovina</v>
          </cell>
          <cell r="B7" t="str">
            <v>Europe</v>
          </cell>
          <cell r="C7" t="str">
            <v>Europe</v>
          </cell>
        </row>
        <row r="8">
          <cell r="A8" t="str">
            <v>Croatia</v>
          </cell>
          <cell r="B8" t="str">
            <v>Europe</v>
          </cell>
          <cell r="C8" t="str">
            <v>Europe</v>
          </cell>
        </row>
        <row r="9">
          <cell r="A9" t="str">
            <v>Cyprus</v>
          </cell>
          <cell r="B9" t="str">
            <v>Europe</v>
          </cell>
          <cell r="C9" t="str">
            <v>Europe</v>
          </cell>
        </row>
        <row r="10">
          <cell r="A10" t="str">
            <v>Gibraltar</v>
          </cell>
          <cell r="B10" t="str">
            <v>Europe</v>
          </cell>
          <cell r="C10" t="str">
            <v>Europe</v>
          </cell>
        </row>
        <row r="11">
          <cell r="A11" t="str">
            <v>Kosovo</v>
          </cell>
          <cell r="B11" t="str">
            <v>Europe</v>
          </cell>
          <cell r="C11" t="str">
            <v>Europe</v>
          </cell>
        </row>
        <row r="12">
          <cell r="A12" t="str">
            <v>Macedonia, FYR</v>
          </cell>
          <cell r="B12" t="str">
            <v>Europe</v>
          </cell>
          <cell r="C12" t="str">
            <v>Europe</v>
          </cell>
        </row>
        <row r="13">
          <cell r="A13" t="str">
            <v>Malta</v>
          </cell>
          <cell r="B13" t="str">
            <v>Europe</v>
          </cell>
          <cell r="C13" t="str">
            <v>Europe</v>
          </cell>
        </row>
        <row r="14">
          <cell r="A14" t="str">
            <v>Moldova</v>
          </cell>
          <cell r="B14" t="str">
            <v>Europe</v>
          </cell>
          <cell r="C14" t="str">
            <v>Europe</v>
          </cell>
        </row>
        <row r="15">
          <cell r="A15" t="str">
            <v>Montenegro</v>
          </cell>
          <cell r="B15" t="str">
            <v>Europe</v>
          </cell>
          <cell r="C15" t="str">
            <v>Europe</v>
          </cell>
        </row>
        <row r="16">
          <cell r="A16" t="str">
            <v>Serbia</v>
          </cell>
          <cell r="B16" t="str">
            <v>Europe</v>
          </cell>
          <cell r="C16" t="str">
            <v>Europe</v>
          </cell>
        </row>
        <row r="17">
          <cell r="A17" t="str">
            <v>Slovenia</v>
          </cell>
          <cell r="B17" t="str">
            <v>Europe</v>
          </cell>
          <cell r="C17" t="str">
            <v>Europe</v>
          </cell>
        </row>
        <row r="18">
          <cell r="A18" t="str">
            <v>States Ex-Yugoslavia</v>
          </cell>
          <cell r="B18" t="str">
            <v>Europe</v>
          </cell>
          <cell r="C18" t="str">
            <v>Europe</v>
          </cell>
        </row>
        <row r="19">
          <cell r="A19" t="str">
            <v>Turkey</v>
          </cell>
          <cell r="B19" t="str">
            <v>Europe</v>
          </cell>
          <cell r="C19" t="str">
            <v>Europe</v>
          </cell>
        </row>
        <row r="20">
          <cell r="A20" t="str">
            <v>Ukraine</v>
          </cell>
          <cell r="B20" t="str">
            <v>Europe</v>
          </cell>
          <cell r="C20" t="str">
            <v>Europe</v>
          </cell>
        </row>
        <row r="21">
          <cell r="A21" t="str">
            <v>Algeria</v>
          </cell>
          <cell r="B21" t="str">
            <v>Africa</v>
          </cell>
          <cell r="C21" t="str">
            <v>North of Sahara</v>
          </cell>
        </row>
        <row r="22">
          <cell r="A22" t="str">
            <v>Egypt</v>
          </cell>
          <cell r="B22" t="str">
            <v>Africa</v>
          </cell>
          <cell r="C22" t="str">
            <v>North of Sahara</v>
          </cell>
        </row>
        <row r="23">
          <cell r="A23" t="str">
            <v>Libya</v>
          </cell>
          <cell r="B23" t="str">
            <v>Africa</v>
          </cell>
          <cell r="C23" t="str">
            <v>North of Sahara</v>
          </cell>
        </row>
        <row r="24">
          <cell r="A24" t="str">
            <v>Morocco</v>
          </cell>
          <cell r="B24" t="str">
            <v>Africa</v>
          </cell>
          <cell r="C24" t="str">
            <v>North of Sahara</v>
          </cell>
        </row>
        <row r="25">
          <cell r="A25" t="str">
            <v>Tunisia</v>
          </cell>
          <cell r="B25" t="str">
            <v>Africa</v>
          </cell>
          <cell r="C25" t="str">
            <v>North of Sahara</v>
          </cell>
        </row>
        <row r="26">
          <cell r="A26" t="str">
            <v>Angola</v>
          </cell>
          <cell r="B26" t="str">
            <v>Africa</v>
          </cell>
          <cell r="C26" t="str">
            <v>South of Sahara</v>
          </cell>
        </row>
        <row r="27">
          <cell r="A27" t="str">
            <v>Benin</v>
          </cell>
          <cell r="B27" t="str">
            <v>Africa</v>
          </cell>
          <cell r="C27" t="str">
            <v>South of Sahara</v>
          </cell>
        </row>
        <row r="28">
          <cell r="A28" t="str">
            <v>Botswana</v>
          </cell>
          <cell r="B28" t="str">
            <v>Africa</v>
          </cell>
          <cell r="C28" t="str">
            <v>South of Sahara</v>
          </cell>
        </row>
        <row r="29">
          <cell r="A29" t="str">
            <v>Burkina Faso</v>
          </cell>
          <cell r="B29" t="str">
            <v>Africa</v>
          </cell>
          <cell r="C29" t="str">
            <v>South of Sahara</v>
          </cell>
        </row>
        <row r="30">
          <cell r="A30" t="str">
            <v>Burundi</v>
          </cell>
          <cell r="B30" t="str">
            <v>Africa</v>
          </cell>
          <cell r="C30" t="str">
            <v>South of Sahara</v>
          </cell>
        </row>
        <row r="31">
          <cell r="A31" t="str">
            <v>Cameroon</v>
          </cell>
          <cell r="B31" t="str">
            <v>Africa</v>
          </cell>
          <cell r="C31" t="str">
            <v>South of Sahara</v>
          </cell>
        </row>
        <row r="32">
          <cell r="A32" t="str">
            <v>Cape Verde</v>
          </cell>
          <cell r="B32" t="str">
            <v>Africa</v>
          </cell>
          <cell r="C32" t="str">
            <v>South of Sahara</v>
          </cell>
        </row>
        <row r="33">
          <cell r="A33" t="str">
            <v>Central African Rep.</v>
          </cell>
          <cell r="B33" t="str">
            <v>Africa</v>
          </cell>
          <cell r="C33" t="str">
            <v>South of Sahara</v>
          </cell>
        </row>
        <row r="34">
          <cell r="A34" t="str">
            <v>Chad</v>
          </cell>
          <cell r="B34" t="str">
            <v>Africa</v>
          </cell>
          <cell r="C34" t="str">
            <v>South of Sahara</v>
          </cell>
        </row>
        <row r="35">
          <cell r="A35" t="str">
            <v>Comoros</v>
          </cell>
          <cell r="B35" t="str">
            <v>Africa</v>
          </cell>
          <cell r="C35" t="str">
            <v>South of Sahara</v>
          </cell>
        </row>
        <row r="36">
          <cell r="A36" t="str">
            <v>Congo, Dem. Rep.</v>
          </cell>
          <cell r="B36" t="str">
            <v>Africa</v>
          </cell>
          <cell r="C36" t="str">
            <v>South of Sahara</v>
          </cell>
        </row>
        <row r="37">
          <cell r="A37" t="str">
            <v>Congo, Rep.</v>
          </cell>
          <cell r="B37" t="str">
            <v>Africa</v>
          </cell>
          <cell r="C37" t="str">
            <v>South of Sahara</v>
          </cell>
        </row>
        <row r="38">
          <cell r="A38" t="str">
            <v>Cote d'Ivoire</v>
          </cell>
          <cell r="B38" t="str">
            <v>Africa</v>
          </cell>
          <cell r="C38" t="str">
            <v>South of Sahara</v>
          </cell>
        </row>
        <row r="39">
          <cell r="A39" t="str">
            <v>Djibouti</v>
          </cell>
          <cell r="B39" t="str">
            <v>Africa</v>
          </cell>
          <cell r="C39" t="str">
            <v>South of Sahara</v>
          </cell>
        </row>
        <row r="40">
          <cell r="A40" t="str">
            <v>East African Community</v>
          </cell>
          <cell r="B40" t="str">
            <v>Africa</v>
          </cell>
          <cell r="C40" t="str">
            <v>South of Sahara</v>
          </cell>
        </row>
        <row r="41">
          <cell r="A41" t="str">
            <v>Equatorial Guinea</v>
          </cell>
          <cell r="B41" t="str">
            <v>Africa</v>
          </cell>
          <cell r="C41" t="str">
            <v>South of Sahara</v>
          </cell>
        </row>
        <row r="42">
          <cell r="A42" t="str">
            <v>Eritrea</v>
          </cell>
          <cell r="B42" t="str">
            <v>Africa</v>
          </cell>
          <cell r="C42" t="str">
            <v>South of Sahara</v>
          </cell>
        </row>
        <row r="43">
          <cell r="A43" t="str">
            <v>Ethiopia</v>
          </cell>
          <cell r="B43" t="str">
            <v>Africa</v>
          </cell>
          <cell r="C43" t="str">
            <v>South of Sahara</v>
          </cell>
        </row>
        <row r="44">
          <cell r="A44" t="str">
            <v>Gabon</v>
          </cell>
          <cell r="B44" t="str">
            <v>Africa</v>
          </cell>
          <cell r="C44" t="str">
            <v>South of Sahara</v>
          </cell>
        </row>
        <row r="45">
          <cell r="A45" t="str">
            <v>Gambia</v>
          </cell>
          <cell r="B45" t="str">
            <v>Africa</v>
          </cell>
          <cell r="C45" t="str">
            <v>South of Sahara</v>
          </cell>
        </row>
        <row r="46">
          <cell r="A46" t="str">
            <v>Ghana</v>
          </cell>
          <cell r="B46" t="str">
            <v>Africa</v>
          </cell>
          <cell r="C46" t="str">
            <v>South of Sahara</v>
          </cell>
        </row>
        <row r="47">
          <cell r="A47" t="str">
            <v>Guinea</v>
          </cell>
          <cell r="B47" t="str">
            <v>Africa</v>
          </cell>
          <cell r="C47" t="str">
            <v>South of Sahara</v>
          </cell>
        </row>
        <row r="48">
          <cell r="A48" t="str">
            <v>Guinea-Bissau</v>
          </cell>
          <cell r="B48" t="str">
            <v>Africa</v>
          </cell>
          <cell r="C48" t="str">
            <v>South of Sahara</v>
          </cell>
        </row>
        <row r="49">
          <cell r="A49" t="str">
            <v>Kenya</v>
          </cell>
          <cell r="B49" t="str">
            <v>Africa</v>
          </cell>
          <cell r="C49" t="str">
            <v>South of Sahara</v>
          </cell>
        </row>
        <row r="50">
          <cell r="A50" t="str">
            <v>Lesotho</v>
          </cell>
          <cell r="B50" t="str">
            <v>Africa</v>
          </cell>
          <cell r="C50" t="str">
            <v>South of Sahara</v>
          </cell>
        </row>
        <row r="51">
          <cell r="A51" t="str">
            <v>Liberia</v>
          </cell>
          <cell r="B51" t="str">
            <v>Africa</v>
          </cell>
          <cell r="C51" t="str">
            <v>South of Sahara</v>
          </cell>
        </row>
        <row r="52">
          <cell r="A52" t="str">
            <v>Madagascar</v>
          </cell>
          <cell r="B52" t="str">
            <v>Africa</v>
          </cell>
          <cell r="C52" t="str">
            <v>South of Sahara</v>
          </cell>
        </row>
        <row r="53">
          <cell r="A53" t="str">
            <v>Malawi</v>
          </cell>
          <cell r="B53" t="str">
            <v>Africa</v>
          </cell>
          <cell r="C53" t="str">
            <v>South of Sahara</v>
          </cell>
        </row>
        <row r="54">
          <cell r="A54" t="str">
            <v>Mali</v>
          </cell>
          <cell r="B54" t="str">
            <v>Africa</v>
          </cell>
          <cell r="C54" t="str">
            <v>South of Sahara</v>
          </cell>
        </row>
        <row r="55">
          <cell r="A55" t="str">
            <v>Mauritania</v>
          </cell>
          <cell r="B55" t="str">
            <v>Africa</v>
          </cell>
          <cell r="C55" t="str">
            <v>South of Sahara</v>
          </cell>
        </row>
        <row r="56">
          <cell r="A56" t="str">
            <v>Mauritius</v>
          </cell>
          <cell r="B56" t="str">
            <v>Africa</v>
          </cell>
          <cell r="C56" t="str">
            <v>South of Sahara</v>
          </cell>
        </row>
        <row r="57">
          <cell r="A57" t="str">
            <v>Mayotte</v>
          </cell>
          <cell r="B57" t="str">
            <v>Africa</v>
          </cell>
          <cell r="C57" t="str">
            <v>South of Sahara</v>
          </cell>
        </row>
        <row r="58">
          <cell r="A58" t="str">
            <v>Mozambique</v>
          </cell>
          <cell r="B58" t="str">
            <v>Africa</v>
          </cell>
          <cell r="C58" t="str">
            <v>South of Sahara</v>
          </cell>
        </row>
        <row r="59">
          <cell r="A59" t="str">
            <v>Namibia</v>
          </cell>
          <cell r="B59" t="str">
            <v>Africa</v>
          </cell>
          <cell r="C59" t="str">
            <v>South of Sahara</v>
          </cell>
        </row>
        <row r="60">
          <cell r="A60" t="str">
            <v>Niger</v>
          </cell>
          <cell r="B60" t="str">
            <v>Africa</v>
          </cell>
          <cell r="C60" t="str">
            <v>South of Sahara</v>
          </cell>
        </row>
        <row r="61">
          <cell r="A61" t="str">
            <v>Nigeria</v>
          </cell>
          <cell r="B61" t="str">
            <v>Africa</v>
          </cell>
          <cell r="C61" t="str">
            <v>South of Sahara</v>
          </cell>
        </row>
        <row r="62">
          <cell r="A62" t="str">
            <v>Rwanda</v>
          </cell>
          <cell r="B62" t="str">
            <v>Africa</v>
          </cell>
          <cell r="C62" t="str">
            <v>South of Sahara</v>
          </cell>
        </row>
        <row r="63">
          <cell r="A63" t="str">
            <v>Sao Tome &amp; Principe</v>
          </cell>
          <cell r="B63" t="str">
            <v>Africa</v>
          </cell>
          <cell r="C63" t="str">
            <v>South of Sahara</v>
          </cell>
        </row>
        <row r="64">
          <cell r="A64" t="str">
            <v>Senegal</v>
          </cell>
          <cell r="B64" t="str">
            <v>Africa</v>
          </cell>
          <cell r="C64" t="str">
            <v>South of Sahara</v>
          </cell>
        </row>
        <row r="65">
          <cell r="A65" t="str">
            <v>Seychelles</v>
          </cell>
          <cell r="B65" t="str">
            <v>Africa</v>
          </cell>
          <cell r="C65" t="str">
            <v>South of Sahara</v>
          </cell>
        </row>
        <row r="66">
          <cell r="A66" t="str">
            <v>Sierra Leone</v>
          </cell>
          <cell r="B66" t="str">
            <v>Africa</v>
          </cell>
          <cell r="C66" t="str">
            <v>South of Sahara</v>
          </cell>
        </row>
        <row r="67">
          <cell r="A67" t="str">
            <v>Somalia</v>
          </cell>
          <cell r="B67" t="str">
            <v>Africa</v>
          </cell>
          <cell r="C67" t="str">
            <v>South of Sahara</v>
          </cell>
        </row>
        <row r="68">
          <cell r="A68" t="str">
            <v>South Africa</v>
          </cell>
          <cell r="B68" t="str">
            <v>Africa</v>
          </cell>
          <cell r="C68" t="str">
            <v>South of Sahara</v>
          </cell>
        </row>
        <row r="69">
          <cell r="A69" t="str">
            <v>St. Helena</v>
          </cell>
          <cell r="B69" t="str">
            <v>Africa</v>
          </cell>
          <cell r="C69" t="str">
            <v>South of Sahara</v>
          </cell>
        </row>
        <row r="70">
          <cell r="A70" t="str">
            <v>Sudan</v>
          </cell>
          <cell r="B70" t="str">
            <v>Africa</v>
          </cell>
          <cell r="C70" t="str">
            <v>South of Sahara</v>
          </cell>
        </row>
        <row r="71">
          <cell r="A71" t="str">
            <v>Swaziland</v>
          </cell>
          <cell r="B71" t="str">
            <v>Africa</v>
          </cell>
          <cell r="C71" t="str">
            <v>South of Sahara</v>
          </cell>
        </row>
        <row r="72">
          <cell r="A72" t="str">
            <v>Tanzania</v>
          </cell>
          <cell r="B72" t="str">
            <v>Africa</v>
          </cell>
          <cell r="C72" t="str">
            <v>South of Sahara</v>
          </cell>
        </row>
        <row r="73">
          <cell r="A73" t="str">
            <v>Togo</v>
          </cell>
          <cell r="B73" t="str">
            <v>Africa</v>
          </cell>
          <cell r="C73" t="str">
            <v>South of Sahara</v>
          </cell>
        </row>
        <row r="74">
          <cell r="A74" t="str">
            <v>Uganda</v>
          </cell>
          <cell r="B74" t="str">
            <v>Africa</v>
          </cell>
          <cell r="C74" t="str">
            <v>South of Sahara</v>
          </cell>
        </row>
        <row r="75">
          <cell r="A75" t="str">
            <v>Zambia</v>
          </cell>
          <cell r="B75" t="str">
            <v>Africa</v>
          </cell>
          <cell r="C75" t="str">
            <v>South of Sahara</v>
          </cell>
        </row>
        <row r="76">
          <cell r="A76" t="str">
            <v>Zimbabwe</v>
          </cell>
          <cell r="B76" t="str">
            <v>Africa</v>
          </cell>
          <cell r="C76" t="str">
            <v>South of Sahara</v>
          </cell>
        </row>
        <row r="77">
          <cell r="A77" t="str">
            <v>Anguilla</v>
          </cell>
          <cell r="B77" t="str">
            <v>America</v>
          </cell>
          <cell r="C77" t="str">
            <v>North &amp; Central America</v>
          </cell>
        </row>
        <row r="78">
          <cell r="A78" t="str">
            <v>Antigua and Barbuda</v>
          </cell>
          <cell r="B78" t="str">
            <v>America</v>
          </cell>
          <cell r="C78" t="str">
            <v>North &amp; Central America</v>
          </cell>
        </row>
        <row r="79">
          <cell r="A79" t="str">
            <v>Aruba</v>
          </cell>
          <cell r="B79" t="str">
            <v>America</v>
          </cell>
          <cell r="C79" t="str">
            <v>North &amp; Central America</v>
          </cell>
        </row>
        <row r="80">
          <cell r="A80" t="str">
            <v>Bahamas</v>
          </cell>
          <cell r="B80" t="str">
            <v>America</v>
          </cell>
          <cell r="C80" t="str">
            <v>North &amp; Central America</v>
          </cell>
        </row>
        <row r="81">
          <cell r="A81" t="str">
            <v>Barbados</v>
          </cell>
          <cell r="B81" t="str">
            <v>America</v>
          </cell>
          <cell r="C81" t="str">
            <v>North &amp; Central America</v>
          </cell>
        </row>
        <row r="82">
          <cell r="A82" t="str">
            <v>Belize</v>
          </cell>
          <cell r="B82" t="str">
            <v>America</v>
          </cell>
          <cell r="C82" t="str">
            <v>North &amp; Central America</v>
          </cell>
        </row>
        <row r="83">
          <cell r="A83" t="str">
            <v>Bermuda</v>
          </cell>
          <cell r="B83" t="str">
            <v>America</v>
          </cell>
          <cell r="C83" t="str">
            <v>North &amp; Central America</v>
          </cell>
        </row>
        <row r="84">
          <cell r="A84" t="str">
            <v>Cayman Islands</v>
          </cell>
          <cell r="B84" t="str">
            <v>America</v>
          </cell>
          <cell r="C84" t="str">
            <v>North &amp; Central America</v>
          </cell>
        </row>
        <row r="85">
          <cell r="A85" t="str">
            <v>Costa Rica</v>
          </cell>
          <cell r="B85" t="str">
            <v>America</v>
          </cell>
          <cell r="C85" t="str">
            <v>North &amp; Central America</v>
          </cell>
        </row>
        <row r="86">
          <cell r="A86" t="str">
            <v>Cuba</v>
          </cell>
          <cell r="B86" t="str">
            <v>America</v>
          </cell>
          <cell r="C86" t="str">
            <v>North &amp; Central America</v>
          </cell>
        </row>
        <row r="87">
          <cell r="A87" t="str">
            <v>Dominica</v>
          </cell>
          <cell r="B87" t="str">
            <v>America</v>
          </cell>
          <cell r="C87" t="str">
            <v>North &amp; Central America</v>
          </cell>
        </row>
        <row r="88">
          <cell r="A88" t="str">
            <v>Dominican Republic</v>
          </cell>
          <cell r="B88" t="str">
            <v>America</v>
          </cell>
          <cell r="C88" t="str">
            <v>North &amp; Central America</v>
          </cell>
        </row>
        <row r="89">
          <cell r="A89" t="str">
            <v>El Salvador</v>
          </cell>
          <cell r="B89" t="str">
            <v>America</v>
          </cell>
          <cell r="C89" t="str">
            <v>North &amp; Central America</v>
          </cell>
        </row>
        <row r="90">
          <cell r="A90" t="str">
            <v>Grenada</v>
          </cell>
          <cell r="B90" t="str">
            <v>America</v>
          </cell>
          <cell r="C90" t="str">
            <v>North &amp; Central America</v>
          </cell>
        </row>
        <row r="91">
          <cell r="A91" t="str">
            <v>Guatemala</v>
          </cell>
          <cell r="B91" t="str">
            <v>America</v>
          </cell>
          <cell r="C91" t="str">
            <v>North &amp; Central America</v>
          </cell>
        </row>
        <row r="92">
          <cell r="A92" t="str">
            <v>Haiti</v>
          </cell>
          <cell r="B92" t="str">
            <v>America</v>
          </cell>
          <cell r="C92" t="str">
            <v>North &amp; Central America</v>
          </cell>
        </row>
        <row r="93">
          <cell r="A93" t="str">
            <v>Honduras</v>
          </cell>
          <cell r="B93" t="str">
            <v>America</v>
          </cell>
          <cell r="C93" t="str">
            <v>North &amp; Central America</v>
          </cell>
        </row>
        <row r="94">
          <cell r="A94" t="str">
            <v>Jamaica</v>
          </cell>
          <cell r="B94" t="str">
            <v>America</v>
          </cell>
          <cell r="C94" t="str">
            <v>North &amp; Central America</v>
          </cell>
        </row>
        <row r="95">
          <cell r="A95" t="str">
            <v>Mexico</v>
          </cell>
          <cell r="B95" t="str">
            <v>America</v>
          </cell>
          <cell r="C95" t="str">
            <v>North &amp; Central America</v>
          </cell>
        </row>
        <row r="96">
          <cell r="A96" t="str">
            <v>Montserrat</v>
          </cell>
          <cell r="B96" t="str">
            <v>America</v>
          </cell>
          <cell r="C96" t="str">
            <v>North &amp; Central America</v>
          </cell>
        </row>
        <row r="97">
          <cell r="A97" t="str">
            <v>Netherlands Antilles</v>
          </cell>
          <cell r="B97" t="str">
            <v>America</v>
          </cell>
          <cell r="C97" t="str">
            <v>North &amp; Central America</v>
          </cell>
        </row>
        <row r="98">
          <cell r="A98" t="str">
            <v>Nicaragua</v>
          </cell>
          <cell r="B98" t="str">
            <v>America</v>
          </cell>
          <cell r="C98" t="str">
            <v>North &amp; Central America</v>
          </cell>
        </row>
        <row r="99">
          <cell r="A99" t="str">
            <v>Panama</v>
          </cell>
          <cell r="B99" t="str">
            <v>America</v>
          </cell>
          <cell r="C99" t="str">
            <v>North &amp; Central America</v>
          </cell>
        </row>
        <row r="100">
          <cell r="A100" t="str">
            <v>St. Kitts-Nevis</v>
          </cell>
          <cell r="B100" t="str">
            <v>America</v>
          </cell>
          <cell r="C100" t="str">
            <v>North &amp; Central America</v>
          </cell>
        </row>
        <row r="101">
          <cell r="A101" t="str">
            <v>St. Lucia</v>
          </cell>
          <cell r="B101" t="str">
            <v>America</v>
          </cell>
          <cell r="C101" t="str">
            <v>North &amp; Central America</v>
          </cell>
        </row>
        <row r="102">
          <cell r="A102" t="str">
            <v>St.Vincent &amp; Grenadines</v>
          </cell>
          <cell r="B102" t="str">
            <v>America</v>
          </cell>
          <cell r="C102" t="str">
            <v>North &amp; Central America</v>
          </cell>
        </row>
        <row r="103">
          <cell r="A103" t="str">
            <v>Trinidad and Tobago</v>
          </cell>
          <cell r="B103" t="str">
            <v>America</v>
          </cell>
          <cell r="C103" t="str">
            <v>North &amp; Central America</v>
          </cell>
        </row>
        <row r="104">
          <cell r="A104" t="str">
            <v>Turks and Caicos Islands</v>
          </cell>
          <cell r="B104" t="str">
            <v>America</v>
          </cell>
          <cell r="C104" t="str">
            <v>North &amp; Central America</v>
          </cell>
        </row>
        <row r="105">
          <cell r="A105" t="str">
            <v>Virgin Islands (UK)</v>
          </cell>
          <cell r="B105" t="str">
            <v>America</v>
          </cell>
          <cell r="C105" t="str">
            <v>North &amp; Central America</v>
          </cell>
        </row>
        <row r="106">
          <cell r="A106" t="str">
            <v>Argentina</v>
          </cell>
          <cell r="B106" t="str">
            <v>America</v>
          </cell>
          <cell r="C106" t="str">
            <v>South America</v>
          </cell>
        </row>
        <row r="107">
          <cell r="A107" t="str">
            <v>Bolivia</v>
          </cell>
          <cell r="B107" t="str">
            <v>America</v>
          </cell>
          <cell r="C107" t="str">
            <v>South America</v>
          </cell>
        </row>
        <row r="108">
          <cell r="A108" t="str">
            <v>Brazil</v>
          </cell>
          <cell r="B108" t="str">
            <v>America</v>
          </cell>
          <cell r="C108" t="str">
            <v>South America</v>
          </cell>
        </row>
        <row r="109">
          <cell r="A109" t="str">
            <v>Chile</v>
          </cell>
          <cell r="B109" t="str">
            <v>America</v>
          </cell>
          <cell r="C109" t="str">
            <v>South America</v>
          </cell>
        </row>
        <row r="110">
          <cell r="A110" t="str">
            <v>Colombia</v>
          </cell>
          <cell r="B110" t="str">
            <v>America</v>
          </cell>
          <cell r="C110" t="str">
            <v>South America</v>
          </cell>
        </row>
        <row r="111">
          <cell r="A111" t="str">
            <v>Ecuador</v>
          </cell>
          <cell r="B111" t="str">
            <v>America</v>
          </cell>
          <cell r="C111" t="str">
            <v>South America</v>
          </cell>
        </row>
        <row r="112">
          <cell r="A112" t="str">
            <v>Falkland Islands (Malvinas)</v>
          </cell>
          <cell r="B112" t="str">
            <v>America</v>
          </cell>
          <cell r="C112" t="str">
            <v>South America</v>
          </cell>
        </row>
        <row r="113">
          <cell r="A113" t="str">
            <v>Guyana</v>
          </cell>
          <cell r="B113" t="str">
            <v>America</v>
          </cell>
          <cell r="C113" t="str">
            <v>South America</v>
          </cell>
        </row>
        <row r="114">
          <cell r="A114" t="str">
            <v>Paraguay</v>
          </cell>
          <cell r="B114" t="str">
            <v>America</v>
          </cell>
          <cell r="C114" t="str">
            <v>South America</v>
          </cell>
        </row>
        <row r="115">
          <cell r="A115" t="str">
            <v>Peru</v>
          </cell>
          <cell r="B115" t="str">
            <v>America</v>
          </cell>
          <cell r="C115" t="str">
            <v>South America</v>
          </cell>
        </row>
        <row r="116">
          <cell r="A116" t="str">
            <v>Suriname</v>
          </cell>
          <cell r="B116" t="str">
            <v>America</v>
          </cell>
          <cell r="C116" t="str">
            <v>South America</v>
          </cell>
        </row>
        <row r="117">
          <cell r="A117" t="str">
            <v>Uruguay</v>
          </cell>
          <cell r="B117" t="str">
            <v>America</v>
          </cell>
          <cell r="C117" t="str">
            <v>South America</v>
          </cell>
        </row>
        <row r="118">
          <cell r="A118" t="str">
            <v>Venezuela</v>
          </cell>
          <cell r="B118" t="str">
            <v>America</v>
          </cell>
          <cell r="C118" t="str">
            <v>South America</v>
          </cell>
        </row>
        <row r="119">
          <cell r="A119" t="str">
            <v>Brunei</v>
          </cell>
          <cell r="B119" t="str">
            <v>Asia</v>
          </cell>
          <cell r="C119" t="str">
            <v>Far East Asia</v>
          </cell>
        </row>
        <row r="120">
          <cell r="A120" t="str">
            <v>Cambodia</v>
          </cell>
          <cell r="B120" t="str">
            <v>Asia</v>
          </cell>
          <cell r="C120" t="str">
            <v>Far East Asia</v>
          </cell>
        </row>
        <row r="121">
          <cell r="A121" t="str">
            <v>China</v>
          </cell>
          <cell r="B121" t="str">
            <v>Asia</v>
          </cell>
          <cell r="C121" t="str">
            <v>Far East Asia</v>
          </cell>
        </row>
        <row r="122">
          <cell r="A122" t="str">
            <v>Chinese Taipei</v>
          </cell>
          <cell r="B122" t="str">
            <v>Asia</v>
          </cell>
          <cell r="C122" t="str">
            <v>Far East Asia</v>
          </cell>
        </row>
        <row r="123">
          <cell r="A123" t="str">
            <v>Hong Kong, China</v>
          </cell>
          <cell r="B123" t="str">
            <v>Asia</v>
          </cell>
          <cell r="C123" t="str">
            <v>Far East Asia</v>
          </cell>
        </row>
        <row r="124">
          <cell r="A124" t="str">
            <v>Indonesia</v>
          </cell>
          <cell r="B124" t="str">
            <v>Asia</v>
          </cell>
          <cell r="C124" t="str">
            <v>Far East Asia</v>
          </cell>
        </row>
        <row r="125">
          <cell r="A125" t="str">
            <v>Korea</v>
          </cell>
          <cell r="B125" t="str">
            <v>Asia</v>
          </cell>
          <cell r="C125" t="str">
            <v>Far East Asia</v>
          </cell>
        </row>
        <row r="126">
          <cell r="A126" t="str">
            <v>Korea, Dem. Rep.</v>
          </cell>
          <cell r="B126" t="str">
            <v>Asia</v>
          </cell>
          <cell r="C126" t="str">
            <v>Far East Asia</v>
          </cell>
        </row>
        <row r="127">
          <cell r="A127" t="str">
            <v>Laos</v>
          </cell>
          <cell r="B127" t="str">
            <v>Asia</v>
          </cell>
          <cell r="C127" t="str">
            <v>Far East Asia</v>
          </cell>
        </row>
        <row r="128">
          <cell r="A128" t="str">
            <v>Macao</v>
          </cell>
          <cell r="B128" t="str">
            <v>Asia</v>
          </cell>
          <cell r="C128" t="str">
            <v>Far East Asia</v>
          </cell>
        </row>
        <row r="129">
          <cell r="A129" t="str">
            <v>Malaysia</v>
          </cell>
          <cell r="B129" t="str">
            <v>Asia</v>
          </cell>
          <cell r="C129" t="str">
            <v>Far East Asia</v>
          </cell>
        </row>
        <row r="130">
          <cell r="A130" t="str">
            <v>Mekong Delta Project</v>
          </cell>
          <cell r="B130" t="str">
            <v>Asia</v>
          </cell>
          <cell r="C130" t="str">
            <v>Far East Asia</v>
          </cell>
        </row>
        <row r="131">
          <cell r="A131" t="str">
            <v>Mongolia</v>
          </cell>
          <cell r="B131" t="str">
            <v>Asia</v>
          </cell>
          <cell r="C131" t="str">
            <v>Far East Asia</v>
          </cell>
        </row>
        <row r="132">
          <cell r="A132" t="str">
            <v>Philippines</v>
          </cell>
          <cell r="B132" t="str">
            <v>Asia</v>
          </cell>
          <cell r="C132" t="str">
            <v>Far East Asia</v>
          </cell>
        </row>
        <row r="133">
          <cell r="A133" t="str">
            <v>Singapore</v>
          </cell>
          <cell r="B133" t="str">
            <v>Asia</v>
          </cell>
          <cell r="C133" t="str">
            <v>Far East Asia</v>
          </cell>
        </row>
        <row r="134">
          <cell r="A134" t="str">
            <v>Thailand</v>
          </cell>
          <cell r="B134" t="str">
            <v>Asia</v>
          </cell>
          <cell r="C134" t="str">
            <v>Far East Asia</v>
          </cell>
        </row>
        <row r="135">
          <cell r="A135" t="str">
            <v>Timor-Leste</v>
          </cell>
          <cell r="B135" t="str">
            <v>Asia</v>
          </cell>
          <cell r="C135" t="str">
            <v>Far East Asia</v>
          </cell>
        </row>
        <row r="136">
          <cell r="A136" t="str">
            <v>Vietnam</v>
          </cell>
          <cell r="B136" t="str">
            <v>Asia</v>
          </cell>
          <cell r="C136" t="str">
            <v>Far East Asia</v>
          </cell>
        </row>
        <row r="137">
          <cell r="A137" t="str">
            <v>Afghanistan</v>
          </cell>
          <cell r="B137" t="str">
            <v>Asia</v>
          </cell>
          <cell r="C137" t="str">
            <v>South &amp; Central Asia</v>
          </cell>
        </row>
        <row r="138">
          <cell r="A138" t="str">
            <v>Armenia</v>
          </cell>
          <cell r="B138" t="str">
            <v>Asia</v>
          </cell>
          <cell r="C138" t="str">
            <v>South &amp; Central Asia</v>
          </cell>
        </row>
        <row r="139">
          <cell r="A139" t="str">
            <v>Azerbaijan</v>
          </cell>
          <cell r="B139" t="str">
            <v>Asia</v>
          </cell>
          <cell r="C139" t="str">
            <v>South &amp; Central Asia</v>
          </cell>
        </row>
        <row r="140">
          <cell r="A140" t="str">
            <v>Bangladesh</v>
          </cell>
          <cell r="B140" t="str">
            <v>Asia</v>
          </cell>
          <cell r="C140" t="str">
            <v>South &amp; Central Asia</v>
          </cell>
        </row>
        <row r="141">
          <cell r="A141" t="str">
            <v>Bhutan</v>
          </cell>
          <cell r="B141" t="str">
            <v>Asia</v>
          </cell>
          <cell r="C141" t="str">
            <v>South &amp; Central Asia</v>
          </cell>
        </row>
        <row r="142">
          <cell r="A142" t="str">
            <v>Georgia</v>
          </cell>
          <cell r="B142" t="str">
            <v>Asia</v>
          </cell>
          <cell r="C142" t="str">
            <v>South &amp; Central Asia</v>
          </cell>
        </row>
        <row r="143">
          <cell r="A143" t="str">
            <v>India</v>
          </cell>
          <cell r="B143" t="str">
            <v>Asia</v>
          </cell>
          <cell r="C143" t="str">
            <v>South &amp; Central Asia</v>
          </cell>
        </row>
        <row r="144">
          <cell r="A144" t="str">
            <v>Indus Basin</v>
          </cell>
          <cell r="B144" t="str">
            <v>Asia</v>
          </cell>
          <cell r="C144" t="str">
            <v>South &amp; Central Asia</v>
          </cell>
        </row>
        <row r="145">
          <cell r="A145" t="str">
            <v>Kazakhstan</v>
          </cell>
          <cell r="B145" t="str">
            <v>Asia</v>
          </cell>
          <cell r="C145" t="str">
            <v>South &amp; Central Asia</v>
          </cell>
        </row>
        <row r="146">
          <cell r="A146" t="str">
            <v>Kyrgyz Republic</v>
          </cell>
          <cell r="B146" t="str">
            <v>Asia</v>
          </cell>
          <cell r="C146" t="str">
            <v>South &amp; Central Asia</v>
          </cell>
        </row>
        <row r="147">
          <cell r="A147" t="str">
            <v>Maldives</v>
          </cell>
          <cell r="B147" t="str">
            <v>Asia</v>
          </cell>
          <cell r="C147" t="str">
            <v>South &amp; Central Asia</v>
          </cell>
        </row>
        <row r="148">
          <cell r="A148" t="str">
            <v>Myanmar</v>
          </cell>
          <cell r="B148" t="str">
            <v>Asia</v>
          </cell>
          <cell r="C148" t="str">
            <v>South &amp; Central Asia</v>
          </cell>
        </row>
        <row r="149">
          <cell r="A149" t="str">
            <v>Nepal</v>
          </cell>
          <cell r="B149" t="str">
            <v>Asia</v>
          </cell>
          <cell r="C149" t="str">
            <v>South &amp; Central Asia</v>
          </cell>
        </row>
        <row r="150">
          <cell r="A150" t="str">
            <v>Pakistan</v>
          </cell>
          <cell r="B150" t="str">
            <v>Asia</v>
          </cell>
          <cell r="C150" t="str">
            <v>South &amp; Central Asia</v>
          </cell>
        </row>
        <row r="151">
          <cell r="A151" t="str">
            <v>Sri Lanka</v>
          </cell>
          <cell r="B151" t="str">
            <v>Asia</v>
          </cell>
          <cell r="C151" t="str">
            <v>South &amp; Central Asia</v>
          </cell>
        </row>
        <row r="152">
          <cell r="A152" t="str">
            <v>Tajikistan</v>
          </cell>
          <cell r="B152" t="str">
            <v>Asia</v>
          </cell>
          <cell r="C152" t="str">
            <v>South &amp; Central Asia</v>
          </cell>
        </row>
        <row r="153">
          <cell r="A153" t="str">
            <v>Turkmenistan</v>
          </cell>
          <cell r="B153" t="str">
            <v>Asia</v>
          </cell>
          <cell r="C153" t="str">
            <v>South &amp; Central Asia</v>
          </cell>
        </row>
        <row r="154">
          <cell r="A154" t="str">
            <v>Uzbekistan</v>
          </cell>
          <cell r="B154" t="str">
            <v>Asia</v>
          </cell>
          <cell r="C154" t="str">
            <v>South &amp; Central Asia</v>
          </cell>
        </row>
        <row r="155">
          <cell r="A155" t="str">
            <v>Bahrain</v>
          </cell>
          <cell r="B155" t="str">
            <v>Asia</v>
          </cell>
          <cell r="C155" t="str">
            <v>Middle East</v>
          </cell>
        </row>
        <row r="156">
          <cell r="A156" t="str">
            <v>Iran</v>
          </cell>
          <cell r="B156" t="str">
            <v>Asia</v>
          </cell>
          <cell r="C156" t="str">
            <v>Middle East</v>
          </cell>
        </row>
        <row r="157">
          <cell r="A157" t="str">
            <v>Iraq</v>
          </cell>
          <cell r="B157" t="str">
            <v>Asia</v>
          </cell>
          <cell r="C157" t="str">
            <v>Middle East</v>
          </cell>
        </row>
        <row r="158">
          <cell r="A158" t="str">
            <v>Israel</v>
          </cell>
          <cell r="B158" t="str">
            <v>Asia</v>
          </cell>
          <cell r="C158" t="str">
            <v>Middle East</v>
          </cell>
        </row>
        <row r="159">
          <cell r="A159" t="str">
            <v>Jordan</v>
          </cell>
          <cell r="B159" t="str">
            <v>Asia</v>
          </cell>
          <cell r="C159" t="str">
            <v>Middle East</v>
          </cell>
        </row>
        <row r="160">
          <cell r="A160" t="str">
            <v>Kuwait</v>
          </cell>
          <cell r="B160" t="str">
            <v>Asia</v>
          </cell>
          <cell r="C160" t="str">
            <v>Middle East</v>
          </cell>
        </row>
        <row r="161">
          <cell r="A161" t="str">
            <v>Lebanon</v>
          </cell>
          <cell r="B161" t="str">
            <v>Asia</v>
          </cell>
          <cell r="C161" t="str">
            <v>Middle East</v>
          </cell>
        </row>
        <row r="162">
          <cell r="A162" t="str">
            <v>Oman</v>
          </cell>
          <cell r="B162" t="str">
            <v>Asia</v>
          </cell>
          <cell r="C162" t="str">
            <v>Middle East</v>
          </cell>
        </row>
        <row r="163">
          <cell r="A163" t="str">
            <v>West Bank &amp; Gaza Strip</v>
          </cell>
          <cell r="B163" t="str">
            <v>Asia</v>
          </cell>
          <cell r="C163" t="str">
            <v>Middle East</v>
          </cell>
        </row>
        <row r="164">
          <cell r="A164" t="str">
            <v>Qatar</v>
          </cell>
          <cell r="B164" t="str">
            <v>Asia</v>
          </cell>
          <cell r="C164" t="str">
            <v>Middle East</v>
          </cell>
        </row>
        <row r="165">
          <cell r="A165" t="str">
            <v>Saudi Arabia</v>
          </cell>
          <cell r="B165" t="str">
            <v>Asia</v>
          </cell>
          <cell r="C165" t="str">
            <v>Middle East</v>
          </cell>
        </row>
        <row r="166">
          <cell r="A166" t="str">
            <v>Syria</v>
          </cell>
          <cell r="B166" t="str">
            <v>Asia</v>
          </cell>
          <cell r="C166" t="str">
            <v>Middle East</v>
          </cell>
        </row>
        <row r="167">
          <cell r="A167" t="str">
            <v>United Arab Emirates</v>
          </cell>
          <cell r="B167" t="str">
            <v>Asia</v>
          </cell>
          <cell r="C167" t="str">
            <v>Middle East</v>
          </cell>
        </row>
        <row r="168">
          <cell r="A168" t="str">
            <v>Yemen</v>
          </cell>
          <cell r="B168" t="str">
            <v>Asia</v>
          </cell>
          <cell r="C168" t="str">
            <v>Middle East</v>
          </cell>
        </row>
        <row r="169">
          <cell r="A169" t="str">
            <v>Cook Islands</v>
          </cell>
          <cell r="B169" t="str">
            <v>Oceania</v>
          </cell>
          <cell r="C169" t="str">
            <v>Oceania</v>
          </cell>
        </row>
        <row r="170">
          <cell r="A170" t="str">
            <v>Fiji</v>
          </cell>
          <cell r="B170" t="str">
            <v>Oceania</v>
          </cell>
          <cell r="C170" t="str">
            <v>Oceania</v>
          </cell>
        </row>
        <row r="171">
          <cell r="A171" t="str">
            <v>French Polynesia</v>
          </cell>
          <cell r="B171" t="str">
            <v>Oceania</v>
          </cell>
          <cell r="C171" t="str">
            <v>Oceania</v>
          </cell>
        </row>
        <row r="172">
          <cell r="A172" t="str">
            <v>Kiribati</v>
          </cell>
          <cell r="B172" t="str">
            <v>Oceania</v>
          </cell>
          <cell r="C172" t="str">
            <v>Oceania</v>
          </cell>
        </row>
        <row r="173">
          <cell r="A173" t="str">
            <v>Marshall Islands</v>
          </cell>
          <cell r="B173" t="str">
            <v>Oceania</v>
          </cell>
          <cell r="C173" t="str">
            <v>Oceania</v>
          </cell>
        </row>
        <row r="174">
          <cell r="A174" t="str">
            <v>Micronesia, Fed. States</v>
          </cell>
          <cell r="B174" t="str">
            <v>Oceania</v>
          </cell>
          <cell r="C174" t="str">
            <v>Oceania</v>
          </cell>
        </row>
        <row r="175">
          <cell r="A175" t="str">
            <v>Nauru</v>
          </cell>
          <cell r="B175" t="str">
            <v>Oceania</v>
          </cell>
          <cell r="C175" t="str">
            <v>Oceania</v>
          </cell>
        </row>
        <row r="176">
          <cell r="A176" t="str">
            <v>New Caledonia</v>
          </cell>
          <cell r="B176" t="str">
            <v>Oceania</v>
          </cell>
          <cell r="C176" t="str">
            <v>Oceania</v>
          </cell>
        </row>
        <row r="177">
          <cell r="A177" t="str">
            <v>Niue</v>
          </cell>
          <cell r="B177" t="str">
            <v>Oceania</v>
          </cell>
          <cell r="C177" t="str">
            <v>Oceania</v>
          </cell>
        </row>
        <row r="178">
          <cell r="A178" t="str">
            <v>Northern Marianas</v>
          </cell>
          <cell r="B178" t="str">
            <v>Oceania</v>
          </cell>
          <cell r="C178" t="str">
            <v>Oceania</v>
          </cell>
        </row>
        <row r="179">
          <cell r="A179" t="str">
            <v>Palau</v>
          </cell>
          <cell r="B179" t="str">
            <v>Oceania</v>
          </cell>
          <cell r="C179" t="str">
            <v>Oceania</v>
          </cell>
        </row>
        <row r="180">
          <cell r="A180" t="str">
            <v>Papua New Guinea</v>
          </cell>
          <cell r="B180" t="str">
            <v>Oceania</v>
          </cell>
          <cell r="C180" t="str">
            <v>Oceania</v>
          </cell>
        </row>
        <row r="181">
          <cell r="A181" t="str">
            <v>Samoa</v>
          </cell>
          <cell r="B181" t="str">
            <v>Oceania</v>
          </cell>
          <cell r="C181" t="str">
            <v>Oceania</v>
          </cell>
        </row>
        <row r="182">
          <cell r="A182" t="str">
            <v>Solomon Islands</v>
          </cell>
          <cell r="B182" t="str">
            <v>Oceania</v>
          </cell>
          <cell r="C182" t="str">
            <v>Oceania</v>
          </cell>
        </row>
        <row r="183">
          <cell r="A183" t="str">
            <v>Tokelau</v>
          </cell>
          <cell r="B183" t="str">
            <v>Oceania</v>
          </cell>
          <cell r="C183" t="str">
            <v>Oceania</v>
          </cell>
        </row>
        <row r="184">
          <cell r="A184" t="str">
            <v>Tonga</v>
          </cell>
          <cell r="B184" t="str">
            <v>Oceania</v>
          </cell>
          <cell r="C184" t="str">
            <v>Oceania</v>
          </cell>
        </row>
        <row r="185">
          <cell r="A185" t="str">
            <v>Tuvalu</v>
          </cell>
          <cell r="B185" t="str">
            <v>Oceania</v>
          </cell>
          <cell r="C185" t="str">
            <v>Oceania</v>
          </cell>
        </row>
        <row r="186">
          <cell r="A186" t="str">
            <v>Vanuatu</v>
          </cell>
          <cell r="B186" t="str">
            <v>Oceania</v>
          </cell>
          <cell r="C186" t="str">
            <v>Oceania</v>
          </cell>
        </row>
        <row r="187">
          <cell r="A187" t="str">
            <v>Wallis &amp; Futuna</v>
          </cell>
          <cell r="B187" t="str">
            <v>Oceania</v>
          </cell>
          <cell r="C187" t="str">
            <v>Oceania</v>
          </cell>
        </row>
      </sheetData>
      <sheetData sheetId="3">
        <row r="3">
          <cell r="A3" t="str">
            <v>Afghanistan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DI blue monochrome colour theme">
  <a:themeElements>
    <a:clrScheme name="DI blue">
      <a:dk1>
        <a:sysClr val="windowText" lastClr="000000"/>
      </a:dk1>
      <a:lt1>
        <a:sysClr val="window" lastClr="FFFFFF"/>
      </a:lt1>
      <a:dk2>
        <a:srgbClr val="008ACC"/>
      </a:dk2>
      <a:lt2>
        <a:srgbClr val="453F43"/>
      </a:lt2>
      <a:accent1>
        <a:srgbClr val="008ACC"/>
      </a:accent1>
      <a:accent2>
        <a:srgbClr val="88BAE6"/>
      </a:accent2>
      <a:accent3>
        <a:srgbClr val="5DA3DA"/>
      </a:accent3>
      <a:accent4>
        <a:srgbClr val="0072B2"/>
      </a:accent4>
      <a:accent5>
        <a:srgbClr val="0D467C"/>
      </a:accent5>
      <a:accent6>
        <a:srgbClr val="6B656A"/>
      </a:accent6>
      <a:hlink>
        <a:srgbClr val="008ACC"/>
      </a:hlink>
      <a:folHlink>
        <a:srgbClr val="6B656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4DFB-5672-4AE2-B37E-5EDAFFC817BF}">
  <sheetPr codeName="Sheet1"/>
  <dimension ref="A1:AM45"/>
  <sheetViews>
    <sheetView topLeftCell="F1" zoomScale="85" zoomScaleNormal="85" workbookViewId="0">
      <selection activeCell="A4" sqref="A4:XFD4"/>
    </sheetView>
  </sheetViews>
  <sheetFormatPr defaultColWidth="9.1796875" defaultRowHeight="14" x14ac:dyDescent="0.3"/>
  <cols>
    <col min="1" max="1" width="33.7265625" style="1" customWidth="1"/>
    <col min="2" max="2" width="35.7265625" style="1" customWidth="1"/>
    <col min="3" max="7" width="15.7265625" style="1" customWidth="1"/>
    <col min="8" max="8" width="9.1796875" style="1" customWidth="1"/>
    <col min="9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39" ht="51" customHeight="1" x14ac:dyDescent="0.3"/>
    <row r="2" spans="1:39" x14ac:dyDescent="0.3">
      <c r="A2" s="1" t="s">
        <v>4</v>
      </c>
    </row>
    <row r="3" spans="1:39" x14ac:dyDescent="0.3">
      <c r="A3" s="1" t="s">
        <v>65</v>
      </c>
    </row>
    <row r="4" spans="1:39" x14ac:dyDescent="0.3">
      <c r="A4" s="1" t="s">
        <v>0</v>
      </c>
      <c r="B4" s="1" t="s">
        <v>6</v>
      </c>
    </row>
    <row r="5" spans="1:39" x14ac:dyDescent="0.3">
      <c r="A5" s="1" t="s">
        <v>1</v>
      </c>
      <c r="B5" s="16" t="s">
        <v>51</v>
      </c>
    </row>
    <row r="6" spans="1:39" s="2" customFormat="1" x14ac:dyDescent="0.3">
      <c r="A6" s="4" t="s">
        <v>3</v>
      </c>
      <c r="B6" s="4" t="s">
        <v>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39" x14ac:dyDescent="0.3">
      <c r="A7" s="1" t="s">
        <v>2</v>
      </c>
      <c r="B7" s="1" t="s">
        <v>8</v>
      </c>
    </row>
    <row r="8" spans="1:39" x14ac:dyDescent="0.3"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x14ac:dyDescent="0.3">
      <c r="A9" s="15" t="s">
        <v>27</v>
      </c>
      <c r="B9" s="5" t="s">
        <v>17</v>
      </c>
      <c r="C9" s="5" t="s">
        <v>18</v>
      </c>
      <c r="D9" s="5" t="s">
        <v>19</v>
      </c>
      <c r="E9" s="5" t="s">
        <v>20</v>
      </c>
      <c r="F9" s="5" t="s">
        <v>21</v>
      </c>
      <c r="G9" s="5" t="s">
        <v>47</v>
      </c>
      <c r="S9" s="1"/>
      <c r="T9" s="1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x14ac:dyDescent="0.3">
      <c r="A10" s="27" t="s">
        <v>22</v>
      </c>
      <c r="B10" s="1" t="s">
        <v>66</v>
      </c>
      <c r="C10" s="18">
        <v>88142.475589719994</v>
      </c>
      <c r="D10" s="18">
        <v>11287.890713671617</v>
      </c>
      <c r="E10" s="18">
        <v>21019.100507688599</v>
      </c>
      <c r="F10" s="18">
        <v>0.79659178670099984</v>
      </c>
      <c r="G10" s="18">
        <f>SUM(C10:F10)</f>
        <v>120450.2634028669</v>
      </c>
      <c r="S10" s="1"/>
      <c r="T10" s="1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x14ac:dyDescent="0.3">
      <c r="A11" s="29"/>
      <c r="B11" s="1" t="s">
        <v>67</v>
      </c>
      <c r="C11" s="18">
        <v>85298.678938978759</v>
      </c>
      <c r="D11" s="18">
        <v>9237.1571265795646</v>
      </c>
      <c r="E11" s="18">
        <v>10593.117702779335</v>
      </c>
      <c r="F11" s="18">
        <v>5.1171249104820005</v>
      </c>
      <c r="G11" s="18">
        <f t="shared" ref="G11:G18" si="0">SUM(C11:F11)</f>
        <v>105134.07089324814</v>
      </c>
      <c r="S11" s="1"/>
      <c r="T11" s="1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x14ac:dyDescent="0.3">
      <c r="A12" s="29"/>
      <c r="B12" s="1" t="s">
        <v>68</v>
      </c>
      <c r="C12" s="18">
        <v>67164.846946340229</v>
      </c>
      <c r="D12" s="18">
        <v>3751.1279126299996</v>
      </c>
      <c r="E12" s="18">
        <v>11479.421354400052</v>
      </c>
      <c r="F12" s="18">
        <v>0.5571420803549999</v>
      </c>
      <c r="G12" s="18">
        <f t="shared" si="0"/>
        <v>82395.953355450649</v>
      </c>
      <c r="S12" s="1"/>
      <c r="T12" s="1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3">
      <c r="A13" s="28" t="s">
        <v>23</v>
      </c>
      <c r="B13" s="1" t="s">
        <v>66</v>
      </c>
      <c r="C13" s="18">
        <v>41034.096955401837</v>
      </c>
      <c r="D13" s="18">
        <v>40512.355423576737</v>
      </c>
      <c r="E13" s="18">
        <v>16090.763221890222</v>
      </c>
      <c r="F13" s="18">
        <v>144.41233700000001</v>
      </c>
      <c r="G13" s="18">
        <f t="shared" si="0"/>
        <v>97781.627937868805</v>
      </c>
      <c r="S13" s="1"/>
      <c r="T13" s="1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3">
      <c r="A14" s="28"/>
      <c r="B14" s="1" t="s">
        <v>67</v>
      </c>
      <c r="C14" s="18">
        <v>27260.782784014438</v>
      </c>
      <c r="D14" s="18">
        <v>43660.353974399812</v>
      </c>
      <c r="E14" s="18">
        <v>22180.763123704004</v>
      </c>
      <c r="F14" s="18">
        <v>290.77499999999998</v>
      </c>
      <c r="G14" s="18">
        <f t="shared" si="0"/>
        <v>93392.674882118241</v>
      </c>
      <c r="S14" s="1"/>
      <c r="T14" s="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3">
      <c r="A15" s="28"/>
      <c r="B15" s="1" t="s">
        <v>68</v>
      </c>
      <c r="C15" s="18">
        <v>61557.106289654272</v>
      </c>
      <c r="D15" s="18">
        <v>25022.90556805782</v>
      </c>
      <c r="E15" s="18">
        <v>16140.115568529149</v>
      </c>
      <c r="F15" s="18">
        <v>572.77</v>
      </c>
      <c r="G15" s="18">
        <f t="shared" si="0"/>
        <v>103292.89742624124</v>
      </c>
      <c r="S15" s="1"/>
      <c r="T15" s="1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3">
      <c r="A16" s="28" t="s">
        <v>24</v>
      </c>
      <c r="B16" s="1" t="s">
        <v>66</v>
      </c>
      <c r="C16" s="18">
        <v>14505.624822969981</v>
      </c>
      <c r="D16" s="18">
        <v>471.9363887200002</v>
      </c>
      <c r="E16" s="18">
        <v>0</v>
      </c>
      <c r="F16" s="18">
        <v>0</v>
      </c>
      <c r="G16" s="18">
        <f t="shared" si="0"/>
        <v>14977.561211689981</v>
      </c>
      <c r="S16" s="1"/>
      <c r="T16" s="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x14ac:dyDescent="0.3">
      <c r="A17" s="28"/>
      <c r="B17" s="1" t="s">
        <v>67</v>
      </c>
      <c r="C17" s="18">
        <v>16317.69942416003</v>
      </c>
      <c r="D17" s="18">
        <v>1290.6425306600058</v>
      </c>
      <c r="E17" s="18">
        <v>0</v>
      </c>
      <c r="F17" s="18">
        <v>6.962027</v>
      </c>
      <c r="G17" s="18">
        <f t="shared" si="0"/>
        <v>17615.303981820038</v>
      </c>
      <c r="S17" s="1"/>
      <c r="T17" s="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x14ac:dyDescent="0.3">
      <c r="A18" s="28"/>
      <c r="B18" s="1" t="s">
        <v>68</v>
      </c>
      <c r="C18" s="18">
        <v>27239.445242610051</v>
      </c>
      <c r="D18" s="18">
        <v>402.35991808999995</v>
      </c>
      <c r="E18" s="18">
        <v>0</v>
      </c>
      <c r="F18" s="18">
        <v>0</v>
      </c>
      <c r="G18" s="18">
        <f t="shared" si="0"/>
        <v>27641.805160700049</v>
      </c>
      <c r="S18" s="1"/>
      <c r="T18" s="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x14ac:dyDescent="0.3">
      <c r="S19" s="1"/>
      <c r="T19" s="1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3">
      <c r="S20" s="1"/>
      <c r="T20" s="1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3">
      <c r="S21" s="1"/>
      <c r="T21" s="1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x14ac:dyDescent="0.3">
      <c r="S22" s="1"/>
      <c r="T22" s="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x14ac:dyDescent="0.3">
      <c r="S23" s="1"/>
      <c r="T23" s="1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x14ac:dyDescent="0.3">
      <c r="S24" s="1"/>
      <c r="T24" s="1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x14ac:dyDescent="0.3">
      <c r="S25" s="1"/>
      <c r="T25" s="1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x14ac:dyDescent="0.3">
      <c r="S26" s="1"/>
      <c r="T26" s="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x14ac:dyDescent="0.3">
      <c r="S27" s="1"/>
      <c r="T27" s="1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x14ac:dyDescent="0.3">
      <c r="S28" s="1"/>
      <c r="T28" s="1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x14ac:dyDescent="0.3">
      <c r="S29" s="1"/>
      <c r="T29" s="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x14ac:dyDescent="0.3">
      <c r="S30" s="1"/>
      <c r="T30" s="1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x14ac:dyDescent="0.3"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x14ac:dyDescent="0.3"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2:39" x14ac:dyDescent="0.3"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2:39" x14ac:dyDescent="0.3"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22:39" x14ac:dyDescent="0.3"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2:39" x14ac:dyDescent="0.3"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22:39" x14ac:dyDescent="0.3"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2:39" x14ac:dyDescent="0.3"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2:39" x14ac:dyDescent="0.3"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22:39" x14ac:dyDescent="0.3"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2:39" x14ac:dyDescent="0.3"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2:39" x14ac:dyDescent="0.3"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2:39" x14ac:dyDescent="0.3"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22:39" x14ac:dyDescent="0.3"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22:39" x14ac:dyDescent="0.3"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</sheetData>
  <mergeCells count="3">
    <mergeCell ref="A10:A12"/>
    <mergeCell ref="A13:A15"/>
    <mergeCell ref="A16:A18"/>
  </mergeCells>
  <phoneticPr fontId="2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2D3F-5703-4944-BEB8-C42C619A3D02}">
  <sheetPr codeName="Sheet2"/>
  <dimension ref="A1:T31"/>
  <sheetViews>
    <sheetView zoomScale="80" zoomScaleNormal="80" workbookViewId="0">
      <selection activeCell="A4" sqref="A4:XFD4"/>
    </sheetView>
  </sheetViews>
  <sheetFormatPr defaultColWidth="9.1796875" defaultRowHeight="14" x14ac:dyDescent="0.3"/>
  <cols>
    <col min="1" max="1" width="33.7265625" style="1" customWidth="1"/>
    <col min="2" max="2" width="35.7265625" style="1" customWidth="1"/>
    <col min="3" max="7" width="15.7265625" style="1" customWidth="1"/>
    <col min="8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9</v>
      </c>
    </row>
    <row r="3" spans="1:20" x14ac:dyDescent="0.3">
      <c r="A3" s="1" t="s">
        <v>69</v>
      </c>
    </row>
    <row r="4" spans="1:20" x14ac:dyDescent="0.3">
      <c r="A4" s="1" t="s">
        <v>0</v>
      </c>
      <c r="B4" s="1" t="s">
        <v>6</v>
      </c>
    </row>
    <row r="5" spans="1:20" x14ac:dyDescent="0.3">
      <c r="A5" s="1" t="s">
        <v>1</v>
      </c>
      <c r="B5" s="1" t="s">
        <v>51</v>
      </c>
    </row>
    <row r="6" spans="1:20" s="2" customFormat="1" x14ac:dyDescent="0.3">
      <c r="A6" s="4" t="s">
        <v>3</v>
      </c>
      <c r="B6" s="4" t="s">
        <v>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x14ac:dyDescent="0.3">
      <c r="A7" s="1" t="s">
        <v>2</v>
      </c>
      <c r="B7" s="1" t="s">
        <v>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0" x14ac:dyDescent="0.3"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0" x14ac:dyDescent="0.3">
      <c r="A9" s="15" t="s">
        <v>27</v>
      </c>
      <c r="B9" s="5" t="s">
        <v>17</v>
      </c>
      <c r="C9" s="5" t="s">
        <v>18</v>
      </c>
      <c r="D9" s="5" t="s">
        <v>19</v>
      </c>
      <c r="E9" s="5" t="s">
        <v>20</v>
      </c>
      <c r="F9" s="5" t="s">
        <v>21</v>
      </c>
      <c r="G9" s="5" t="s">
        <v>47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0" x14ac:dyDescent="0.3">
      <c r="A10" s="23" t="s">
        <v>22</v>
      </c>
      <c r="B10" s="1" t="s">
        <v>66</v>
      </c>
      <c r="C10" s="18">
        <v>69477.014082983485</v>
      </c>
      <c r="D10" s="18">
        <v>189.26301797991539</v>
      </c>
      <c r="E10" s="18">
        <v>553.00611138065904</v>
      </c>
      <c r="F10" s="18">
        <v>6.6850746120539997</v>
      </c>
      <c r="G10" s="18">
        <f>SUM(C10:F10)</f>
        <v>70225.968286956107</v>
      </c>
      <c r="S10" s="1"/>
      <c r="T10" s="1"/>
    </row>
    <row r="11" spans="1:20" x14ac:dyDescent="0.3">
      <c r="A11" s="23" t="s">
        <v>22</v>
      </c>
      <c r="B11" s="1" t="s">
        <v>67</v>
      </c>
      <c r="C11" s="18">
        <v>72704.546570312377</v>
      </c>
      <c r="D11" s="18">
        <v>215.34324787729901</v>
      </c>
      <c r="E11" s="18">
        <v>563.03739317449492</v>
      </c>
      <c r="F11" s="18">
        <v>3.5197187607529998</v>
      </c>
      <c r="G11" s="18">
        <f t="shared" ref="G11:G18" si="0">SUM(C11:F11)</f>
        <v>73486.446930124934</v>
      </c>
      <c r="S11" s="1"/>
      <c r="T11" s="1"/>
    </row>
    <row r="12" spans="1:20" x14ac:dyDescent="0.3">
      <c r="A12" s="23" t="s">
        <v>22</v>
      </c>
      <c r="B12" s="1" t="s">
        <v>68</v>
      </c>
      <c r="C12" s="18">
        <v>68616.86345996031</v>
      </c>
      <c r="D12" s="18">
        <v>89.685725205871691</v>
      </c>
      <c r="E12" s="18">
        <v>571.50047663856901</v>
      </c>
      <c r="F12" s="18">
        <v>2.5201802728349998</v>
      </c>
      <c r="G12" s="18">
        <f t="shared" si="0"/>
        <v>69280.569842077588</v>
      </c>
      <c r="S12" s="1"/>
      <c r="T12" s="1"/>
    </row>
    <row r="13" spans="1:20" x14ac:dyDescent="0.3">
      <c r="A13" s="24" t="s">
        <v>23</v>
      </c>
      <c r="B13" s="1" t="s">
        <v>66</v>
      </c>
      <c r="C13" s="18">
        <v>16728.582458999979</v>
      </c>
      <c r="D13" s="18">
        <v>25458.133022999988</v>
      </c>
      <c r="E13" s="18">
        <v>915.96341512947788</v>
      </c>
      <c r="F13" s="18">
        <v>4605.6925239707198</v>
      </c>
      <c r="G13" s="18">
        <f t="shared" si="0"/>
        <v>47708.371421100172</v>
      </c>
      <c r="S13" s="1"/>
      <c r="T13" s="1"/>
    </row>
    <row r="14" spans="1:20" x14ac:dyDescent="0.3">
      <c r="A14" s="24" t="s">
        <v>23</v>
      </c>
      <c r="B14" s="1" t="s">
        <v>67</v>
      </c>
      <c r="C14" s="18">
        <v>19168.311023999999</v>
      </c>
      <c r="D14" s="18">
        <v>27084.277925000009</v>
      </c>
      <c r="E14" s="18">
        <v>850.57731702812293</v>
      </c>
      <c r="F14" s="18">
        <v>4598.602328697154</v>
      </c>
      <c r="G14" s="18">
        <f t="shared" si="0"/>
        <v>51701.76859472529</v>
      </c>
      <c r="S14" s="1"/>
      <c r="T14" s="1"/>
    </row>
    <row r="15" spans="1:20" x14ac:dyDescent="0.3">
      <c r="A15" s="24" t="s">
        <v>23</v>
      </c>
      <c r="B15" s="1" t="s">
        <v>68</v>
      </c>
      <c r="C15" s="18">
        <v>23641.862153999999</v>
      </c>
      <c r="D15" s="18">
        <v>34737.316336000004</v>
      </c>
      <c r="E15" s="18">
        <v>1786.5299856364377</v>
      </c>
      <c r="F15" s="18">
        <v>6712.1958510713685</v>
      </c>
      <c r="G15" s="18">
        <f t="shared" si="0"/>
        <v>66877.904326707809</v>
      </c>
      <c r="S15" s="1"/>
      <c r="T15" s="1"/>
    </row>
    <row r="16" spans="1:20" x14ac:dyDescent="0.3">
      <c r="A16" s="24" t="s">
        <v>24</v>
      </c>
      <c r="B16" s="1" t="s">
        <v>66</v>
      </c>
      <c r="C16" s="18">
        <v>21039.747967490002</v>
      </c>
      <c r="D16" s="18">
        <v>3328.8579560513731</v>
      </c>
      <c r="E16" s="18">
        <v>0.97748100000000004</v>
      </c>
      <c r="F16" s="18">
        <v>189.66409050999999</v>
      </c>
      <c r="G16" s="18">
        <f t="shared" si="0"/>
        <v>24559.247495051375</v>
      </c>
      <c r="S16" s="1"/>
      <c r="T16" s="1"/>
    </row>
    <row r="17" spans="1:20" x14ac:dyDescent="0.3">
      <c r="A17" s="24" t="s">
        <v>24</v>
      </c>
      <c r="B17" s="1" t="s">
        <v>67</v>
      </c>
      <c r="C17" s="18">
        <v>22319.567437530011</v>
      </c>
      <c r="D17" s="18">
        <v>3587.4445475176708</v>
      </c>
      <c r="E17" s="18">
        <v>0</v>
      </c>
      <c r="F17" s="18">
        <v>1135.35856717</v>
      </c>
      <c r="G17" s="18">
        <f t="shared" si="0"/>
        <v>27042.370552217682</v>
      </c>
      <c r="S17" s="1"/>
      <c r="T17" s="1"/>
    </row>
    <row r="18" spans="1:20" x14ac:dyDescent="0.3">
      <c r="A18" s="24" t="s">
        <v>24</v>
      </c>
      <c r="B18" s="1" t="s">
        <v>68</v>
      </c>
      <c r="C18" s="18">
        <v>25659.406600260008</v>
      </c>
      <c r="D18" s="18">
        <v>2533.0497136502718</v>
      </c>
      <c r="E18" s="18">
        <v>0</v>
      </c>
      <c r="F18" s="18">
        <v>1647.58473809</v>
      </c>
      <c r="G18" s="18">
        <f t="shared" si="0"/>
        <v>29840.041052000281</v>
      </c>
      <c r="S18" s="1"/>
      <c r="T18" s="1"/>
    </row>
    <row r="19" spans="1:20" x14ac:dyDescent="0.3">
      <c r="S19" s="1"/>
      <c r="T19" s="1"/>
    </row>
    <row r="20" spans="1:20" x14ac:dyDescent="0.3">
      <c r="S20" s="1"/>
      <c r="T20" s="1"/>
    </row>
    <row r="21" spans="1:20" x14ac:dyDescent="0.3">
      <c r="S21" s="1"/>
      <c r="T21" s="1"/>
    </row>
    <row r="22" spans="1:20" x14ac:dyDescent="0.3">
      <c r="S22" s="1"/>
      <c r="T22" s="1"/>
    </row>
    <row r="23" spans="1:20" x14ac:dyDescent="0.3"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5CA5-9DB7-4374-917A-876220BAFA25}">
  <sheetPr codeName="Sheet6"/>
  <dimension ref="A1:T31"/>
  <sheetViews>
    <sheetView zoomScale="80" zoomScaleNormal="80" workbookViewId="0">
      <selection activeCell="A4" sqref="A4:XFD4"/>
    </sheetView>
  </sheetViews>
  <sheetFormatPr defaultColWidth="9.1796875" defaultRowHeight="14" x14ac:dyDescent="0.3"/>
  <cols>
    <col min="1" max="1" width="33.7265625" style="1" customWidth="1"/>
    <col min="2" max="4" width="35.7265625" style="1" customWidth="1"/>
    <col min="5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10</v>
      </c>
    </row>
    <row r="3" spans="1:20" x14ac:dyDescent="0.3">
      <c r="A3" s="1" t="s">
        <v>70</v>
      </c>
    </row>
    <row r="4" spans="1:20" x14ac:dyDescent="0.3">
      <c r="A4" s="1" t="s">
        <v>0</v>
      </c>
      <c r="B4" s="1" t="s">
        <v>14</v>
      </c>
    </row>
    <row r="5" spans="1:20" x14ac:dyDescent="0.3">
      <c r="A5" s="1" t="s">
        <v>1</v>
      </c>
      <c r="B5" s="1" t="s">
        <v>48</v>
      </c>
    </row>
    <row r="6" spans="1:20" s="2" customFormat="1" x14ac:dyDescent="0.3">
      <c r="A6" s="4" t="s">
        <v>3</v>
      </c>
      <c r="B6" s="4" t="s">
        <v>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x14ac:dyDescent="0.3">
      <c r="A7" s="1" t="s">
        <v>2</v>
      </c>
      <c r="B7" s="1" t="s">
        <v>8</v>
      </c>
    </row>
    <row r="9" spans="1:20" x14ac:dyDescent="0.3">
      <c r="A9" s="7" t="s">
        <v>46</v>
      </c>
      <c r="B9" s="7" t="s">
        <v>66</v>
      </c>
      <c r="C9" s="7" t="s">
        <v>67</v>
      </c>
      <c r="D9" s="7" t="s">
        <v>68</v>
      </c>
      <c r="S9" s="1"/>
      <c r="T9" s="1"/>
    </row>
    <row r="10" spans="1:20" x14ac:dyDescent="0.3">
      <c r="A10" s="8" t="s">
        <v>25</v>
      </c>
      <c r="B10" s="9">
        <v>6.3225717606547813E-2</v>
      </c>
      <c r="C10" s="9">
        <v>2.0672602896587393E-2</v>
      </c>
      <c r="D10" s="9">
        <v>3.1725845465035367E-2</v>
      </c>
      <c r="S10" s="1"/>
      <c r="T10" s="1"/>
    </row>
    <row r="11" spans="1:20" x14ac:dyDescent="0.3">
      <c r="A11" s="20" t="s">
        <v>53</v>
      </c>
      <c r="B11" s="9">
        <v>0.26163721730540351</v>
      </c>
      <c r="C11" s="9">
        <v>0.29810258543350499</v>
      </c>
      <c r="D11" s="9">
        <v>0.26438099188111636</v>
      </c>
      <c r="S11" s="1"/>
      <c r="T11" s="1"/>
    </row>
    <row r="12" spans="1:20" x14ac:dyDescent="0.3">
      <c r="A12" s="20" t="s">
        <v>54</v>
      </c>
      <c r="B12" s="9">
        <v>0.32655566500493993</v>
      </c>
      <c r="C12" s="9">
        <v>0.33496132632086068</v>
      </c>
      <c r="D12" s="9">
        <v>0.36994299997382341</v>
      </c>
      <c r="S12" s="1"/>
      <c r="T12" s="1"/>
    </row>
    <row r="13" spans="1:20" x14ac:dyDescent="0.3">
      <c r="A13" s="8" t="s">
        <v>26</v>
      </c>
      <c r="B13" s="9">
        <v>0.34858140008310884</v>
      </c>
      <c r="C13" s="9">
        <v>0.346263485349047</v>
      </c>
      <c r="D13" s="9">
        <v>0.33395016268002481</v>
      </c>
      <c r="S13" s="1"/>
      <c r="T13" s="1"/>
    </row>
    <row r="14" spans="1:20" x14ac:dyDescent="0.3">
      <c r="S14" s="1"/>
      <c r="T14" s="1"/>
    </row>
    <row r="15" spans="1:20" x14ac:dyDescent="0.3">
      <c r="B15" s="13"/>
      <c r="C15" s="13"/>
      <c r="D15" s="13"/>
      <c r="S15" s="1"/>
      <c r="T15" s="1"/>
    </row>
    <row r="16" spans="1:20" x14ac:dyDescent="0.3">
      <c r="B16" s="13"/>
      <c r="C16" s="13"/>
      <c r="D16" s="13"/>
      <c r="S16" s="1"/>
      <c r="T16" s="1"/>
    </row>
    <row r="17" spans="2:20" x14ac:dyDescent="0.3">
      <c r="B17" s="13"/>
      <c r="C17" s="13"/>
      <c r="D17" s="13"/>
      <c r="S17" s="1"/>
      <c r="T17" s="1"/>
    </row>
    <row r="18" spans="2:20" x14ac:dyDescent="0.3">
      <c r="B18" s="13"/>
      <c r="C18" s="13"/>
      <c r="D18" s="13"/>
      <c r="S18" s="1"/>
      <c r="T18" s="1"/>
    </row>
    <row r="19" spans="2:20" x14ac:dyDescent="0.3">
      <c r="S19" s="1"/>
      <c r="T19" s="1"/>
    </row>
    <row r="20" spans="2:20" x14ac:dyDescent="0.3">
      <c r="S20" s="1"/>
      <c r="T20" s="1"/>
    </row>
    <row r="21" spans="2:20" x14ac:dyDescent="0.3">
      <c r="S21" s="1"/>
      <c r="T21" s="1"/>
    </row>
    <row r="22" spans="2:20" x14ac:dyDescent="0.3">
      <c r="S22" s="1"/>
      <c r="T22" s="1"/>
    </row>
    <row r="23" spans="2:20" x14ac:dyDescent="0.3">
      <c r="S23" s="1"/>
      <c r="T23" s="1"/>
    </row>
    <row r="24" spans="2:20" x14ac:dyDescent="0.3">
      <c r="S24" s="1"/>
      <c r="T24" s="1"/>
    </row>
    <row r="25" spans="2:20" x14ac:dyDescent="0.3">
      <c r="S25" s="1"/>
      <c r="T25" s="1"/>
    </row>
    <row r="26" spans="2:20" x14ac:dyDescent="0.3">
      <c r="S26" s="1"/>
      <c r="T26" s="1"/>
    </row>
    <row r="27" spans="2:20" x14ac:dyDescent="0.3">
      <c r="S27" s="1"/>
      <c r="T27" s="1"/>
    </row>
    <row r="28" spans="2:20" x14ac:dyDescent="0.3">
      <c r="S28" s="1"/>
      <c r="T28" s="1"/>
    </row>
    <row r="29" spans="2:20" x14ac:dyDescent="0.3">
      <c r="S29" s="1"/>
      <c r="T29" s="1"/>
    </row>
    <row r="30" spans="2:20" x14ac:dyDescent="0.3">
      <c r="S30" s="1"/>
      <c r="T30" s="1"/>
    </row>
    <row r="31" spans="2:20" x14ac:dyDescent="0.3">
      <c r="S31" s="1"/>
      <c r="T31" s="1"/>
    </row>
  </sheetData>
  <phoneticPr fontId="28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4C213-6C92-4DCD-A322-9C7F2496AFE5}">
  <sheetPr codeName="Sheet7"/>
  <dimension ref="A1:T31"/>
  <sheetViews>
    <sheetView zoomScale="80" zoomScaleNormal="80" workbookViewId="0">
      <selection activeCell="A4" sqref="A4:XFD4"/>
    </sheetView>
  </sheetViews>
  <sheetFormatPr defaultColWidth="9.1796875" defaultRowHeight="14" x14ac:dyDescent="0.3"/>
  <cols>
    <col min="1" max="1" width="33.7265625" style="1" customWidth="1"/>
    <col min="2" max="4" width="35.7265625" style="1" customWidth="1"/>
    <col min="5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11</v>
      </c>
    </row>
    <row r="3" spans="1:20" x14ac:dyDescent="0.3">
      <c r="A3" s="1" t="s">
        <v>71</v>
      </c>
    </row>
    <row r="4" spans="1:20" x14ac:dyDescent="0.3">
      <c r="A4" s="1" t="s">
        <v>0</v>
      </c>
      <c r="B4" s="1" t="s">
        <v>14</v>
      </c>
    </row>
    <row r="5" spans="1:20" x14ac:dyDescent="0.3">
      <c r="A5" s="1" t="s">
        <v>1</v>
      </c>
      <c r="B5" s="1" t="s">
        <v>52</v>
      </c>
    </row>
    <row r="6" spans="1:20" s="2" customFormat="1" x14ac:dyDescent="0.3">
      <c r="A6" s="4" t="s">
        <v>3</v>
      </c>
      <c r="B6" s="4" t="s">
        <v>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x14ac:dyDescent="0.3">
      <c r="A7" s="1" t="s">
        <v>2</v>
      </c>
      <c r="B7" s="1" t="s">
        <v>8</v>
      </c>
    </row>
    <row r="9" spans="1:20" x14ac:dyDescent="0.3">
      <c r="A9" s="7" t="s">
        <v>46</v>
      </c>
      <c r="B9" s="7" t="s">
        <v>66</v>
      </c>
      <c r="C9" s="7" t="s">
        <v>67</v>
      </c>
      <c r="D9" s="7" t="s">
        <v>68</v>
      </c>
      <c r="S9" s="1"/>
      <c r="T9" s="1"/>
    </row>
    <row r="10" spans="1:20" x14ac:dyDescent="0.3">
      <c r="A10" s="8" t="s">
        <v>25</v>
      </c>
      <c r="B10" s="9">
        <v>3.0456717430703557E-2</v>
      </c>
      <c r="C10" s="9">
        <v>5.7603882361926595E-2</v>
      </c>
      <c r="D10" s="9">
        <v>5.7543556309899976E-2</v>
      </c>
      <c r="S10" s="1"/>
      <c r="T10" s="1"/>
    </row>
    <row r="11" spans="1:20" x14ac:dyDescent="0.3">
      <c r="A11" s="20" t="s">
        <v>53</v>
      </c>
      <c r="B11" s="9">
        <v>0.32477129478974537</v>
      </c>
      <c r="C11" s="9">
        <v>0.35805893265599431</v>
      </c>
      <c r="D11" s="9">
        <v>0.30787052333998077</v>
      </c>
      <c r="S11" s="1"/>
      <c r="T11" s="1"/>
    </row>
    <row r="12" spans="1:20" x14ac:dyDescent="0.3">
      <c r="A12" s="20" t="s">
        <v>54</v>
      </c>
      <c r="B12" s="9">
        <v>0.49232617301880688</v>
      </c>
      <c r="C12" s="9">
        <v>0.4584272363412622</v>
      </c>
      <c r="D12" s="9">
        <v>0.53163392401366205</v>
      </c>
      <c r="S12" s="1"/>
      <c r="T12" s="1"/>
    </row>
    <row r="13" spans="1:20" x14ac:dyDescent="0.3">
      <c r="A13" s="8" t="s">
        <v>26</v>
      </c>
      <c r="B13" s="9">
        <v>0.15244581476074429</v>
      </c>
      <c r="C13" s="9">
        <v>0.12590994864081681</v>
      </c>
      <c r="D13" s="9">
        <v>0.1029519963364573</v>
      </c>
      <c r="S13" s="1"/>
      <c r="T13" s="1"/>
    </row>
    <row r="14" spans="1:20" x14ac:dyDescent="0.3">
      <c r="S14" s="1"/>
      <c r="T14" s="1"/>
    </row>
    <row r="15" spans="1:20" x14ac:dyDescent="0.3">
      <c r="S15" s="1"/>
      <c r="T15" s="1"/>
    </row>
    <row r="16" spans="1:20" x14ac:dyDescent="0.3">
      <c r="B16" s="13"/>
      <c r="C16" s="13"/>
      <c r="D16" s="13"/>
      <c r="S16" s="1"/>
      <c r="T16" s="1"/>
    </row>
    <row r="17" spans="2:20" x14ac:dyDescent="0.3">
      <c r="B17" s="13"/>
      <c r="C17" s="13"/>
      <c r="D17" s="13"/>
      <c r="S17" s="1"/>
      <c r="T17" s="1"/>
    </row>
    <row r="18" spans="2:20" x14ac:dyDescent="0.3">
      <c r="B18" s="13"/>
      <c r="C18" s="13"/>
      <c r="D18" s="13"/>
      <c r="S18" s="1"/>
      <c r="T18" s="1"/>
    </row>
    <row r="19" spans="2:20" x14ac:dyDescent="0.3">
      <c r="B19" s="13"/>
      <c r="C19" s="13"/>
      <c r="D19" s="13"/>
      <c r="S19" s="1"/>
      <c r="T19" s="1"/>
    </row>
    <row r="20" spans="2:20" x14ac:dyDescent="0.3">
      <c r="S20" s="1"/>
      <c r="T20" s="1"/>
    </row>
    <row r="21" spans="2:20" x14ac:dyDescent="0.3">
      <c r="S21" s="1"/>
      <c r="T21" s="1"/>
    </row>
    <row r="22" spans="2:20" x14ac:dyDescent="0.3">
      <c r="S22" s="1"/>
      <c r="T22" s="1"/>
    </row>
    <row r="23" spans="2:20" x14ac:dyDescent="0.3">
      <c r="S23" s="1"/>
      <c r="T23" s="1"/>
    </row>
    <row r="24" spans="2:20" x14ac:dyDescent="0.3">
      <c r="S24" s="1"/>
      <c r="T24" s="1"/>
    </row>
    <row r="25" spans="2:20" x14ac:dyDescent="0.3">
      <c r="S25" s="1"/>
      <c r="T25" s="1"/>
    </row>
    <row r="26" spans="2:20" x14ac:dyDescent="0.3">
      <c r="S26" s="1"/>
      <c r="T26" s="1"/>
    </row>
    <row r="27" spans="2:20" x14ac:dyDescent="0.3">
      <c r="S27" s="1"/>
      <c r="T27" s="1"/>
    </row>
    <row r="28" spans="2:20" x14ac:dyDescent="0.3">
      <c r="S28" s="1"/>
      <c r="T28" s="1"/>
    </row>
    <row r="29" spans="2:20" x14ac:dyDescent="0.3">
      <c r="S29" s="1"/>
      <c r="T29" s="1"/>
    </row>
    <row r="30" spans="2:20" x14ac:dyDescent="0.3">
      <c r="S30" s="1"/>
      <c r="T30" s="1"/>
    </row>
    <row r="31" spans="2:20" x14ac:dyDescent="0.3">
      <c r="S31" s="1"/>
      <c r="T31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50166-0830-4CE8-B936-AD943018242F}">
  <sheetPr codeName="Sheet8"/>
  <dimension ref="A1:T31"/>
  <sheetViews>
    <sheetView zoomScale="80" zoomScaleNormal="80" workbookViewId="0">
      <selection activeCell="A4" sqref="A4:XFD4"/>
    </sheetView>
  </sheetViews>
  <sheetFormatPr defaultColWidth="9.1796875" defaultRowHeight="14" x14ac:dyDescent="0.3"/>
  <cols>
    <col min="1" max="1" width="33.7265625" style="1" customWidth="1"/>
    <col min="2" max="5" width="15.7265625" style="1" customWidth="1"/>
    <col min="6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12</v>
      </c>
    </row>
    <row r="3" spans="1:20" x14ac:dyDescent="0.3">
      <c r="A3" s="1" t="s">
        <v>72</v>
      </c>
    </row>
    <row r="4" spans="1:20" x14ac:dyDescent="0.3">
      <c r="A4" s="1" t="s">
        <v>0</v>
      </c>
      <c r="B4" s="1" t="s">
        <v>16</v>
      </c>
    </row>
    <row r="5" spans="1:20" x14ac:dyDescent="0.3">
      <c r="A5" s="1" t="s">
        <v>1</v>
      </c>
      <c r="B5" s="1" t="s">
        <v>49</v>
      </c>
    </row>
    <row r="6" spans="1:20" s="2" customFormat="1" x14ac:dyDescent="0.3">
      <c r="A6" s="4" t="s">
        <v>3</v>
      </c>
      <c r="B6" s="4" t="s">
        <v>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x14ac:dyDescent="0.3">
      <c r="A7" s="1" t="s">
        <v>2</v>
      </c>
      <c r="B7" s="1" t="s">
        <v>8</v>
      </c>
    </row>
    <row r="9" spans="1:20" x14ac:dyDescent="0.3">
      <c r="A9" s="15" t="s">
        <v>27</v>
      </c>
      <c r="B9" s="5" t="s">
        <v>17</v>
      </c>
      <c r="C9" s="5" t="s">
        <v>62</v>
      </c>
      <c r="D9" s="5" t="s">
        <v>63</v>
      </c>
      <c r="E9" s="5" t="s">
        <v>64</v>
      </c>
      <c r="S9" s="1"/>
      <c r="T9" s="1"/>
    </row>
    <row r="10" spans="1:20" x14ac:dyDescent="0.3">
      <c r="A10" s="25" t="s">
        <v>22</v>
      </c>
      <c r="B10" s="1" t="s">
        <v>66</v>
      </c>
      <c r="C10" s="22">
        <v>0.43261684073885454</v>
      </c>
      <c r="D10" s="22">
        <v>0.11051288139535863</v>
      </c>
      <c r="E10" s="22">
        <v>0.45687027786578688</v>
      </c>
      <c r="S10" s="1"/>
      <c r="T10" s="1"/>
    </row>
    <row r="11" spans="1:20" x14ac:dyDescent="0.3">
      <c r="A11" s="25" t="s">
        <v>22</v>
      </c>
      <c r="B11" s="1" t="s">
        <v>67</v>
      </c>
      <c r="C11" s="22">
        <v>0.41178839764814767</v>
      </c>
      <c r="D11" s="22">
        <v>0.15217261432926904</v>
      </c>
      <c r="E11" s="22">
        <v>0.4360389880225834</v>
      </c>
      <c r="S11" s="1"/>
      <c r="T11" s="1"/>
    </row>
    <row r="12" spans="1:20" x14ac:dyDescent="0.3">
      <c r="A12" s="25" t="s">
        <v>22</v>
      </c>
      <c r="B12" s="1" t="s">
        <v>68</v>
      </c>
      <c r="C12" s="22">
        <v>0.39538571395060235</v>
      </c>
      <c r="D12" s="22">
        <v>0.14710466245318018</v>
      </c>
      <c r="E12" s="22">
        <v>0.45750962359621739</v>
      </c>
      <c r="S12" s="1"/>
      <c r="T12" s="1"/>
    </row>
    <row r="13" spans="1:20" x14ac:dyDescent="0.3">
      <c r="A13" s="25" t="s">
        <v>23</v>
      </c>
      <c r="B13" s="1" t="s">
        <v>66</v>
      </c>
      <c r="C13" s="22">
        <v>0.22174711958866478</v>
      </c>
      <c r="D13" s="22">
        <v>0.23038899502094534</v>
      </c>
      <c r="E13" s="22">
        <v>0.54786388539038988</v>
      </c>
      <c r="S13" s="1"/>
      <c r="T13" s="1"/>
    </row>
    <row r="14" spans="1:20" x14ac:dyDescent="0.3">
      <c r="A14" s="25" t="s">
        <v>23</v>
      </c>
      <c r="B14" s="1" t="s">
        <v>67</v>
      </c>
      <c r="C14" s="22">
        <v>0.19885681824528834</v>
      </c>
      <c r="D14" s="22">
        <v>0.16717681486879757</v>
      </c>
      <c r="E14" s="22">
        <v>0.63396636688591401</v>
      </c>
      <c r="S14" s="1"/>
      <c r="T14" s="1"/>
    </row>
    <row r="15" spans="1:20" x14ac:dyDescent="0.3">
      <c r="A15" s="25" t="s">
        <v>23</v>
      </c>
      <c r="B15" s="1" t="s">
        <v>68</v>
      </c>
      <c r="C15" s="22">
        <v>0.18870573111850628</v>
      </c>
      <c r="D15" s="22">
        <v>0.19254144355120986</v>
      </c>
      <c r="E15" s="22">
        <v>0.61875282533028386</v>
      </c>
      <c r="S15" s="1"/>
      <c r="T15" s="1"/>
    </row>
    <row r="16" spans="1:20" x14ac:dyDescent="0.3">
      <c r="A16" s="12"/>
      <c r="C16" s="11"/>
      <c r="D16" s="11"/>
      <c r="E16" s="11"/>
      <c r="S16" s="1"/>
      <c r="T16" s="1"/>
    </row>
    <row r="17" spans="1:20" x14ac:dyDescent="0.3">
      <c r="A17" s="12"/>
      <c r="C17" s="14"/>
      <c r="D17" s="14"/>
      <c r="E17" s="14"/>
      <c r="S17" s="1"/>
      <c r="T17" s="1"/>
    </row>
    <row r="18" spans="1:20" x14ac:dyDescent="0.3">
      <c r="A18" s="12"/>
      <c r="C18" s="14"/>
      <c r="D18" s="14"/>
      <c r="E18" s="14"/>
      <c r="S18" s="1"/>
      <c r="T18" s="1"/>
    </row>
    <row r="19" spans="1:20" x14ac:dyDescent="0.3">
      <c r="A19" s="6"/>
      <c r="C19" s="14"/>
      <c r="D19" s="14"/>
      <c r="E19" s="14"/>
      <c r="S19" s="1"/>
      <c r="T19" s="1"/>
    </row>
    <row r="20" spans="1:20" x14ac:dyDescent="0.3">
      <c r="C20" s="14"/>
      <c r="D20" s="14"/>
      <c r="E20" s="14"/>
      <c r="S20" s="1"/>
      <c r="T20" s="1"/>
    </row>
    <row r="21" spans="1:20" x14ac:dyDescent="0.3">
      <c r="C21" s="14"/>
      <c r="D21" s="14"/>
      <c r="E21" s="14"/>
      <c r="S21" s="1"/>
      <c r="T21" s="1"/>
    </row>
    <row r="22" spans="1:20" x14ac:dyDescent="0.3">
      <c r="B22" s="14"/>
      <c r="C22" s="14"/>
      <c r="E22" s="14"/>
      <c r="S22" s="1"/>
      <c r="T22" s="1"/>
    </row>
    <row r="23" spans="1:20" x14ac:dyDescent="0.3">
      <c r="B23" s="14"/>
      <c r="C23" s="14"/>
      <c r="S23" s="1"/>
      <c r="T23" s="1"/>
    </row>
    <row r="24" spans="1:20" x14ac:dyDescent="0.3">
      <c r="B24" s="14"/>
      <c r="C24" s="14"/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CED1-C7D7-4F90-8B15-FFB3C47B12B9}">
  <sheetPr codeName="Sheet11"/>
  <dimension ref="A1:T31"/>
  <sheetViews>
    <sheetView zoomScale="70" zoomScaleNormal="70" workbookViewId="0">
      <selection activeCell="A4" sqref="A4:XFD4"/>
    </sheetView>
  </sheetViews>
  <sheetFormatPr defaultColWidth="9.1796875" defaultRowHeight="14" x14ac:dyDescent="0.3"/>
  <cols>
    <col min="1" max="1" width="33.7265625" style="1" customWidth="1"/>
    <col min="2" max="4" width="35.7265625" style="1" customWidth="1"/>
    <col min="5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13</v>
      </c>
    </row>
    <row r="3" spans="1:20" x14ac:dyDescent="0.3">
      <c r="A3" s="1" t="s">
        <v>73</v>
      </c>
    </row>
    <row r="4" spans="1:20" x14ac:dyDescent="0.3">
      <c r="A4" s="1" t="s">
        <v>0</v>
      </c>
      <c r="B4" s="1" t="s">
        <v>5</v>
      </c>
    </row>
    <row r="5" spans="1:20" x14ac:dyDescent="0.3">
      <c r="A5" s="1" t="s">
        <v>1</v>
      </c>
      <c r="B5" s="1" t="s">
        <v>48</v>
      </c>
    </row>
    <row r="6" spans="1:20" s="2" customFormat="1" x14ac:dyDescent="0.3">
      <c r="A6" s="4" t="s">
        <v>3</v>
      </c>
      <c r="B6" s="4" t="s">
        <v>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x14ac:dyDescent="0.3">
      <c r="A7" s="1" t="s">
        <v>2</v>
      </c>
      <c r="B7" s="1" t="s">
        <v>8</v>
      </c>
    </row>
    <row r="9" spans="1:20" x14ac:dyDescent="0.3">
      <c r="A9" s="5" t="s">
        <v>32</v>
      </c>
      <c r="B9" s="7" t="s">
        <v>66</v>
      </c>
      <c r="C9" s="7" t="s">
        <v>67</v>
      </c>
      <c r="D9" s="7" t="s">
        <v>68</v>
      </c>
      <c r="S9" s="1"/>
      <c r="T9" s="1"/>
    </row>
    <row r="10" spans="1:20" x14ac:dyDescent="0.3">
      <c r="A10" s="1" t="s">
        <v>28</v>
      </c>
      <c r="B10" s="17">
        <v>7675.3909020128704</v>
      </c>
      <c r="C10" s="17">
        <v>10731.238098940188</v>
      </c>
      <c r="D10" s="17">
        <v>8104.7772862429556</v>
      </c>
      <c r="S10" s="1"/>
      <c r="T10" s="1"/>
    </row>
    <row r="11" spans="1:20" x14ac:dyDescent="0.3">
      <c r="A11" s="1" t="s">
        <v>29</v>
      </c>
      <c r="B11" s="17">
        <v>23595.549921019217</v>
      </c>
      <c r="C11" s="17">
        <v>15618.769738971925</v>
      </c>
      <c r="D11" s="17">
        <v>13280.064525326155</v>
      </c>
      <c r="S11" s="1"/>
      <c r="T11" s="1"/>
    </row>
    <row r="12" spans="1:20" x14ac:dyDescent="0.3">
      <c r="A12" s="1" t="s">
        <v>30</v>
      </c>
      <c r="B12" s="17">
        <v>5599.2283779262889</v>
      </c>
      <c r="C12" s="17">
        <v>7369.4872495614818</v>
      </c>
      <c r="D12" s="17">
        <v>4962.6211093110751</v>
      </c>
      <c r="S12" s="1"/>
      <c r="T12" s="1"/>
    </row>
    <row r="13" spans="1:20" x14ac:dyDescent="0.3">
      <c r="A13" s="1" t="s">
        <v>31</v>
      </c>
      <c r="B13" s="17">
        <v>23514.794976208574</v>
      </c>
      <c r="C13" s="17">
        <v>22348.826019763284</v>
      </c>
      <c r="D13" s="17">
        <v>20218.841299388801</v>
      </c>
      <c r="S13" s="1"/>
      <c r="T13" s="1"/>
    </row>
    <row r="14" spans="1:20" x14ac:dyDescent="0.3">
      <c r="S14" s="1"/>
      <c r="T14" s="1"/>
    </row>
    <row r="15" spans="1:20" x14ac:dyDescent="0.3">
      <c r="B15"/>
      <c r="C15"/>
      <c r="D15"/>
      <c r="S15" s="1"/>
      <c r="T15" s="1"/>
    </row>
    <row r="16" spans="1:20" x14ac:dyDescent="0.3">
      <c r="B16"/>
      <c r="C16"/>
      <c r="D16"/>
      <c r="S16" s="1"/>
      <c r="T16" s="1"/>
    </row>
    <row r="17" spans="2:20" x14ac:dyDescent="0.3">
      <c r="B17"/>
      <c r="C17"/>
      <c r="D17"/>
      <c r="S17" s="1"/>
      <c r="T17" s="1"/>
    </row>
    <row r="18" spans="2:20" x14ac:dyDescent="0.3">
      <c r="B18"/>
      <c r="C18"/>
      <c r="D18"/>
      <c r="S18" s="1"/>
      <c r="T18" s="1"/>
    </row>
    <row r="19" spans="2:20" x14ac:dyDescent="0.3">
      <c r="D19"/>
      <c r="S19" s="1"/>
      <c r="T19" s="1"/>
    </row>
    <row r="20" spans="2:20" x14ac:dyDescent="0.3">
      <c r="S20" s="1"/>
      <c r="T20" s="1"/>
    </row>
    <row r="21" spans="2:20" x14ac:dyDescent="0.3">
      <c r="S21" s="1"/>
      <c r="T21" s="1"/>
    </row>
    <row r="22" spans="2:20" x14ac:dyDescent="0.3">
      <c r="S22" s="1"/>
      <c r="T22" s="1"/>
    </row>
    <row r="23" spans="2:20" x14ac:dyDescent="0.3">
      <c r="S23" s="1"/>
      <c r="T23" s="1"/>
    </row>
    <row r="24" spans="2:20" x14ac:dyDescent="0.3">
      <c r="S24" s="1"/>
      <c r="T24" s="1"/>
    </row>
    <row r="25" spans="2:20" x14ac:dyDescent="0.3">
      <c r="S25" s="1"/>
      <c r="T25" s="1"/>
    </row>
    <row r="26" spans="2:20" x14ac:dyDescent="0.3">
      <c r="S26" s="1"/>
      <c r="T26" s="1"/>
    </row>
    <row r="27" spans="2:20" x14ac:dyDescent="0.3">
      <c r="S27" s="1"/>
      <c r="T27" s="1"/>
    </row>
    <row r="28" spans="2:20" x14ac:dyDescent="0.3">
      <c r="S28" s="1"/>
      <c r="T28" s="1"/>
    </row>
    <row r="29" spans="2:20" x14ac:dyDescent="0.3">
      <c r="S29" s="1"/>
      <c r="T29" s="1"/>
    </row>
    <row r="30" spans="2:20" x14ac:dyDescent="0.3">
      <c r="S30" s="1"/>
      <c r="T30" s="1"/>
    </row>
    <row r="31" spans="2:20" x14ac:dyDescent="0.3">
      <c r="S31" s="1"/>
      <c r="T31" s="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6B56-9577-4F26-BD45-1987E758B586}">
  <sheetPr codeName="Sheet12"/>
  <dimension ref="A1:T31"/>
  <sheetViews>
    <sheetView topLeftCell="D1" zoomScale="80" zoomScaleNormal="80" workbookViewId="0">
      <selection activeCell="J3" sqref="J3"/>
    </sheetView>
  </sheetViews>
  <sheetFormatPr defaultColWidth="9.1796875" defaultRowHeight="14" x14ac:dyDescent="0.3"/>
  <cols>
    <col min="1" max="1" width="33.7265625" style="1" customWidth="1"/>
    <col min="2" max="4" width="35.7265625" style="1" customWidth="1"/>
    <col min="5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15</v>
      </c>
    </row>
    <row r="3" spans="1:20" x14ac:dyDescent="0.3">
      <c r="A3" s="1" t="s">
        <v>74</v>
      </c>
    </row>
    <row r="4" spans="1:20" x14ac:dyDescent="0.3">
      <c r="A4" s="1" t="s">
        <v>0</v>
      </c>
      <c r="B4" s="1" t="s">
        <v>5</v>
      </c>
    </row>
    <row r="5" spans="1:20" x14ac:dyDescent="0.3">
      <c r="A5" s="1" t="s">
        <v>1</v>
      </c>
      <c r="B5" s="1" t="s">
        <v>61</v>
      </c>
    </row>
    <row r="6" spans="1:20" s="2" customFormat="1" x14ac:dyDescent="0.3">
      <c r="A6" s="4" t="s">
        <v>3</v>
      </c>
      <c r="B6" s="4" t="s">
        <v>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x14ac:dyDescent="0.3">
      <c r="A7" s="1" t="s">
        <v>2</v>
      </c>
      <c r="B7" s="1" t="s">
        <v>8</v>
      </c>
    </row>
    <row r="9" spans="1:20" x14ac:dyDescent="0.3">
      <c r="A9" s="5" t="s">
        <v>32</v>
      </c>
      <c r="B9" s="7" t="s">
        <v>66</v>
      </c>
      <c r="C9" s="7" t="s">
        <v>67</v>
      </c>
      <c r="D9" s="7" t="s">
        <v>68</v>
      </c>
      <c r="S9" s="1"/>
      <c r="T9" s="1"/>
    </row>
    <row r="10" spans="1:20" x14ac:dyDescent="0.3">
      <c r="A10" s="1" t="s">
        <v>28</v>
      </c>
      <c r="B10" s="17">
        <v>36512.024780587395</v>
      </c>
      <c r="C10" s="17">
        <v>29759.345251100658</v>
      </c>
      <c r="D10" s="17">
        <v>27105.910043931679</v>
      </c>
      <c r="S10" s="1"/>
      <c r="T10" s="1"/>
    </row>
    <row r="11" spans="1:20" x14ac:dyDescent="0.3">
      <c r="A11" s="1" t="s">
        <v>29</v>
      </c>
      <c r="B11" s="17">
        <v>9541.2874928770088</v>
      </c>
      <c r="C11" s="17">
        <v>11065.696689590521</v>
      </c>
      <c r="D11" s="17">
        <v>15209.233358021933</v>
      </c>
      <c r="S11" s="1"/>
      <c r="T11" s="1"/>
    </row>
    <row r="12" spans="1:20" x14ac:dyDescent="0.3">
      <c r="A12" s="1" t="s">
        <v>30</v>
      </c>
      <c r="B12" s="17">
        <v>12098.73587278147</v>
      </c>
      <c r="C12" s="17">
        <v>9019.2780042017766</v>
      </c>
      <c r="D12" s="17">
        <v>7728.3939486358522</v>
      </c>
      <c r="S12" s="1"/>
      <c r="T12" s="1"/>
    </row>
    <row r="13" spans="1:20" x14ac:dyDescent="0.3">
      <c r="A13" s="1" t="s">
        <v>31</v>
      </c>
      <c r="B13" s="17">
        <v>24369.829520598349</v>
      </c>
      <c r="C13" s="17">
        <v>22696.601067224532</v>
      </c>
      <c r="D13" s="17">
        <v>38501.501095565167</v>
      </c>
      <c r="S13" s="1"/>
      <c r="T13" s="1"/>
    </row>
    <row r="14" spans="1:20" x14ac:dyDescent="0.3">
      <c r="S14" s="1"/>
      <c r="T14" s="1"/>
    </row>
    <row r="15" spans="1:20" x14ac:dyDescent="0.3">
      <c r="B15"/>
      <c r="C15"/>
      <c r="D15"/>
      <c r="S15" s="1"/>
      <c r="T15" s="1"/>
    </row>
    <row r="16" spans="1:20" x14ac:dyDescent="0.3">
      <c r="B16"/>
      <c r="C16"/>
      <c r="D16"/>
      <c r="S16" s="1"/>
      <c r="T16" s="1"/>
    </row>
    <row r="17" spans="2:20" x14ac:dyDescent="0.3">
      <c r="B17"/>
      <c r="C17"/>
      <c r="D17"/>
      <c r="S17" s="1"/>
      <c r="T17" s="1"/>
    </row>
    <row r="18" spans="2:20" x14ac:dyDescent="0.3">
      <c r="B18"/>
      <c r="C18"/>
      <c r="D18"/>
      <c r="S18" s="1"/>
      <c r="T18" s="1"/>
    </row>
    <row r="19" spans="2:20" x14ac:dyDescent="0.3">
      <c r="S19" s="1"/>
      <c r="T19" s="1"/>
    </row>
    <row r="20" spans="2:20" x14ac:dyDescent="0.3">
      <c r="S20" s="1"/>
      <c r="T20" s="1"/>
    </row>
    <row r="21" spans="2:20" x14ac:dyDescent="0.3">
      <c r="S21" s="1"/>
      <c r="T21" s="1"/>
    </row>
    <row r="22" spans="2:20" x14ac:dyDescent="0.3">
      <c r="S22" s="1"/>
      <c r="T22" s="1"/>
    </row>
    <row r="23" spans="2:20" x14ac:dyDescent="0.3">
      <c r="S23" s="1"/>
      <c r="T23" s="1"/>
    </row>
    <row r="24" spans="2:20" x14ac:dyDescent="0.3">
      <c r="S24" s="1"/>
      <c r="T24" s="1"/>
    </row>
    <row r="25" spans="2:20" x14ac:dyDescent="0.3">
      <c r="S25" s="1"/>
      <c r="T25" s="1"/>
    </row>
    <row r="26" spans="2:20" x14ac:dyDescent="0.3">
      <c r="S26" s="1"/>
      <c r="T26" s="1"/>
    </row>
    <row r="27" spans="2:20" x14ac:dyDescent="0.3">
      <c r="S27" s="1"/>
      <c r="T27" s="1"/>
    </row>
    <row r="28" spans="2:20" x14ac:dyDescent="0.3">
      <c r="S28" s="1"/>
      <c r="T28" s="1"/>
    </row>
    <row r="29" spans="2:20" x14ac:dyDescent="0.3">
      <c r="S29" s="1"/>
      <c r="T29" s="1"/>
    </row>
    <row r="30" spans="2:20" x14ac:dyDescent="0.3">
      <c r="S30" s="1"/>
      <c r="T30" s="1"/>
    </row>
    <row r="31" spans="2:20" x14ac:dyDescent="0.3">
      <c r="S31" s="1"/>
      <c r="T31" s="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F2199-7D7F-4F54-96D5-05F8AA264079}">
  <sheetPr codeName="Sheet13"/>
  <dimension ref="A1:W38"/>
  <sheetViews>
    <sheetView tabSelected="1" zoomScale="80" zoomScaleNormal="80" workbookViewId="0">
      <selection activeCell="T11" sqref="T11"/>
    </sheetView>
  </sheetViews>
  <sheetFormatPr defaultColWidth="9.1796875" defaultRowHeight="14" x14ac:dyDescent="0.3"/>
  <cols>
    <col min="1" max="1" width="33.7265625" style="1" customWidth="1"/>
    <col min="2" max="2" width="35.453125" style="1" customWidth="1"/>
    <col min="3" max="8" width="15.7265625" style="1" customWidth="1"/>
    <col min="9" max="15" width="9.1796875" style="1"/>
    <col min="16" max="16" width="9.26953125" style="1" customWidth="1"/>
    <col min="17" max="17" width="9.453125" style="1" customWidth="1"/>
    <col min="18" max="19" width="9.1796875" style="2"/>
    <col min="20" max="16384" width="9.1796875" style="1"/>
  </cols>
  <sheetData>
    <row r="1" spans="1:23" ht="51" customHeight="1" x14ac:dyDescent="0.3"/>
    <row r="2" spans="1:23" x14ac:dyDescent="0.3">
      <c r="A2" s="1" t="s">
        <v>45</v>
      </c>
    </row>
    <row r="3" spans="1:23" x14ac:dyDescent="0.3">
      <c r="A3" s="1" t="s">
        <v>75</v>
      </c>
    </row>
    <row r="4" spans="1:23" x14ac:dyDescent="0.3">
      <c r="A4" s="1" t="s">
        <v>0</v>
      </c>
      <c r="B4" s="1" t="s">
        <v>5</v>
      </c>
    </row>
    <row r="5" spans="1:23" x14ac:dyDescent="0.3">
      <c r="A5" s="1" t="s">
        <v>1</v>
      </c>
      <c r="B5" s="1" t="s">
        <v>60</v>
      </c>
    </row>
    <row r="6" spans="1:23" s="2" customFormat="1" x14ac:dyDescent="0.3">
      <c r="A6" s="4" t="s">
        <v>3</v>
      </c>
      <c r="B6" s="4" t="s">
        <v>7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23" x14ac:dyDescent="0.3">
      <c r="A7" s="1" t="s">
        <v>2</v>
      </c>
      <c r="B7" s="1" t="s">
        <v>8</v>
      </c>
    </row>
    <row r="9" spans="1:23" x14ac:dyDescent="0.3">
      <c r="D9" s="30" t="s">
        <v>33</v>
      </c>
      <c r="E9" s="30"/>
      <c r="F9" s="30" t="s">
        <v>34</v>
      </c>
      <c r="G9" s="30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28" x14ac:dyDescent="0.3">
      <c r="A10" s="5" t="s">
        <v>50</v>
      </c>
      <c r="B10" s="5" t="s">
        <v>35</v>
      </c>
      <c r="C10" s="10" t="s">
        <v>27</v>
      </c>
      <c r="D10" s="7" t="s">
        <v>67</v>
      </c>
      <c r="E10" s="7" t="s">
        <v>68</v>
      </c>
      <c r="F10" s="7" t="s">
        <v>67</v>
      </c>
      <c r="G10" s="7" t="s">
        <v>68</v>
      </c>
      <c r="H10" s="10" t="s">
        <v>44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x14ac:dyDescent="0.3">
      <c r="A11" s="26" t="s">
        <v>28</v>
      </c>
      <c r="B11" t="s">
        <v>36</v>
      </c>
      <c r="C11" t="s">
        <v>22</v>
      </c>
      <c r="D11" s="19">
        <v>4419.285100119444</v>
      </c>
      <c r="E11" s="19">
        <v>4493.9978364812414</v>
      </c>
      <c r="F11" s="21">
        <v>7.9397732280704361E-2</v>
      </c>
      <c r="G11" s="21">
        <v>0.10771289913053879</v>
      </c>
      <c r="H11" s="21">
        <v>2.8315166849834428E-2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3">
      <c r="A12" s="26" t="s">
        <v>28</v>
      </c>
      <c r="B12" t="s">
        <v>37</v>
      </c>
      <c r="C12" t="s">
        <v>22</v>
      </c>
      <c r="D12" s="19">
        <v>178.29194177574243</v>
      </c>
      <c r="E12" s="19">
        <v>281.93237034590851</v>
      </c>
      <c r="F12" s="21">
        <v>3.2032275674033161E-3</v>
      </c>
      <c r="G12" s="21">
        <v>6.7574026676613212E-3</v>
      </c>
      <c r="H12" s="21">
        <v>3.5541751002580052E-3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x14ac:dyDescent="0.3">
      <c r="A13" s="26" t="s">
        <v>28</v>
      </c>
      <c r="B13" t="s">
        <v>38</v>
      </c>
      <c r="C13" t="s">
        <v>22</v>
      </c>
      <c r="D13" s="19">
        <v>4467.0387956606219</v>
      </c>
      <c r="E13" s="19">
        <v>2631.5132109965189</v>
      </c>
      <c r="F13" s="21">
        <v>8.0255684426378385E-2</v>
      </c>
      <c r="G13" s="21">
        <v>6.3072553074187798E-2</v>
      </c>
      <c r="H13" s="21">
        <v>-1.7183131352190587E-2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x14ac:dyDescent="0.3">
      <c r="A14" s="26" t="s">
        <v>28</v>
      </c>
      <c r="B14" t="s">
        <v>57</v>
      </c>
      <c r="C14" t="s">
        <v>22</v>
      </c>
      <c r="D14" s="19">
        <v>1301.7511084089742</v>
      </c>
      <c r="E14" s="19">
        <v>306.29320921026903</v>
      </c>
      <c r="F14" s="21">
        <v>2.3387512608944918E-2</v>
      </c>
      <c r="G14" s="21">
        <v>7.341287367834369E-3</v>
      </c>
      <c r="H14" s="21">
        <v>-1.6046225241110549E-2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x14ac:dyDescent="0.3">
      <c r="A15" s="26" t="s">
        <v>29</v>
      </c>
      <c r="B15" t="s">
        <v>55</v>
      </c>
      <c r="C15" t="s">
        <v>22</v>
      </c>
      <c r="D15" s="19">
        <v>6197.6740809616131</v>
      </c>
      <c r="E15" s="19">
        <v>4236.9328378158225</v>
      </c>
      <c r="F15" s="21">
        <v>0.11134861324741205</v>
      </c>
      <c r="G15" s="21">
        <v>0.1015515218271352</v>
      </c>
      <c r="H15" s="21">
        <v>-9.7970914202768489E-3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x14ac:dyDescent="0.3">
      <c r="A16" s="26" t="s">
        <v>29</v>
      </c>
      <c r="B16" t="s">
        <v>56</v>
      </c>
      <c r="C16" t="s">
        <v>22</v>
      </c>
      <c r="D16" s="19">
        <v>9694.9215807535111</v>
      </c>
      <c r="E16" s="19">
        <v>6791.0016990269951</v>
      </c>
      <c r="F16" s="21">
        <v>0.17418083936931011</v>
      </c>
      <c r="G16" s="21">
        <v>0.16276787564618703</v>
      </c>
      <c r="H16" s="21">
        <v>-1.1412963723123087E-2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x14ac:dyDescent="0.3">
      <c r="A17" s="26" t="s">
        <v>30</v>
      </c>
      <c r="B17" t="s">
        <v>39</v>
      </c>
      <c r="C17" t="s">
        <v>22</v>
      </c>
      <c r="D17" s="19">
        <v>3134.973159183091</v>
      </c>
      <c r="E17" s="19">
        <v>3019.6191479602458</v>
      </c>
      <c r="F17" s="21">
        <v>5.6323535133156612E-2</v>
      </c>
      <c r="G17" s="21">
        <v>7.237474171806782E-2</v>
      </c>
      <c r="H17" s="21">
        <v>1.6051206584911208E-2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x14ac:dyDescent="0.3">
      <c r="A18" s="26" t="s">
        <v>30</v>
      </c>
      <c r="B18" t="s">
        <v>40</v>
      </c>
      <c r="C18" t="s">
        <v>22</v>
      </c>
      <c r="D18" s="19">
        <v>3130.6017346911494</v>
      </c>
      <c r="E18" s="19">
        <v>963.47301362800965</v>
      </c>
      <c r="F18" s="21">
        <v>5.6244997273834724E-2</v>
      </c>
      <c r="G18" s="21">
        <v>2.3092683910406062E-2</v>
      </c>
      <c r="H18" s="21">
        <v>-3.3152313363428665E-2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x14ac:dyDescent="0.3">
      <c r="A19" s="26" t="s">
        <v>30</v>
      </c>
      <c r="B19" t="s">
        <v>41</v>
      </c>
      <c r="C19" t="s">
        <v>22</v>
      </c>
      <c r="D19" s="19">
        <v>523.11613318335492</v>
      </c>
      <c r="E19" s="19">
        <v>650.90626784166977</v>
      </c>
      <c r="F19" s="21">
        <v>9.3984057948844988E-3</v>
      </c>
      <c r="G19" s="21">
        <v>1.5601031358386568E-2</v>
      </c>
      <c r="H19" s="21">
        <v>6.2026255635020695E-3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x14ac:dyDescent="0.3">
      <c r="A20" s="26" t="s">
        <v>31</v>
      </c>
      <c r="B20" t="s">
        <v>42</v>
      </c>
      <c r="C20" t="s">
        <v>22</v>
      </c>
      <c r="D20" s="19">
        <v>3529.7086233782647</v>
      </c>
      <c r="E20" s="19">
        <v>2970.649506147553</v>
      </c>
      <c r="F20" s="21">
        <v>6.3415428957119421E-2</v>
      </c>
      <c r="G20" s="21">
        <v>7.1201029072678737E-2</v>
      </c>
      <c r="H20" s="21">
        <v>7.7856001155593157E-3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x14ac:dyDescent="0.3">
      <c r="A21" s="26" t="s">
        <v>31</v>
      </c>
      <c r="B21" t="s">
        <v>43</v>
      </c>
      <c r="C21" t="s">
        <v>22</v>
      </c>
      <c r="D21" s="19">
        <v>13975.818084086037</v>
      </c>
      <c r="E21" s="19">
        <v>11607.420516248716</v>
      </c>
      <c r="F21" s="21">
        <v>0.25109225530937079</v>
      </c>
      <c r="G21" s="21">
        <v>0.27820861529639573</v>
      </c>
      <c r="H21" s="21">
        <v>2.7116359987024941E-2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x14ac:dyDescent="0.3">
      <c r="A22" s="26" t="s">
        <v>31</v>
      </c>
      <c r="B22" t="s">
        <v>58</v>
      </c>
      <c r="C22" t="s">
        <v>22</v>
      </c>
      <c r="D22" s="19">
        <v>2844.4818405813407</v>
      </c>
      <c r="E22" s="19">
        <v>2137.0001311565165</v>
      </c>
      <c r="F22" s="21">
        <v>5.1104511824706295E-2</v>
      </c>
      <c r="G22" s="21">
        <v>5.1219980058877991E-2</v>
      </c>
      <c r="H22" s="21">
        <v>1.1546823417169644E-4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x14ac:dyDescent="0.3">
      <c r="A23" s="26" t="s">
        <v>31</v>
      </c>
      <c r="B23" t="s">
        <v>59</v>
      </c>
      <c r="C23" t="s">
        <v>22</v>
      </c>
      <c r="D23" s="19">
        <v>2262.4300286091502</v>
      </c>
      <c r="E23" s="19">
        <v>1631.2626572806519</v>
      </c>
      <c r="F23" s="21">
        <v>4.0647256206774382E-2</v>
      </c>
      <c r="G23" s="21">
        <v>3.9098378871642553E-2</v>
      </c>
      <c r="H23" s="21">
        <v>-1.5488773351318291E-3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3">
      <c r="A24" s="26" t="s">
        <v>28</v>
      </c>
      <c r="B24" t="s">
        <v>36</v>
      </c>
      <c r="C24" t="s">
        <v>23</v>
      </c>
      <c r="D24" s="19">
        <v>7641.8437688577296</v>
      </c>
      <c r="E24" s="19">
        <v>10707.499059850295</v>
      </c>
      <c r="F24" s="21">
        <v>0.10752552445439853</v>
      </c>
      <c r="G24" s="21">
        <v>0.11950119910272046</v>
      </c>
      <c r="H24" s="21">
        <v>1.197567464832193E-2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3">
      <c r="A25" s="26" t="s">
        <v>28</v>
      </c>
      <c r="B25" t="s">
        <v>37</v>
      </c>
      <c r="C25" t="s">
        <v>23</v>
      </c>
      <c r="D25" s="19">
        <v>1439.8355505679699</v>
      </c>
      <c r="E25" s="19">
        <v>1624.9811778649951</v>
      </c>
      <c r="F25" s="21">
        <v>2.0259387313547542E-2</v>
      </c>
      <c r="G25" s="21">
        <v>1.8135626086800982E-2</v>
      </c>
      <c r="H25" s="21">
        <v>-2.1237612267465608E-3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x14ac:dyDescent="0.3">
      <c r="A26" s="26" t="s">
        <v>28</v>
      </c>
      <c r="B26" t="s">
        <v>38</v>
      </c>
      <c r="C26" t="s">
        <v>23</v>
      </c>
      <c r="D26" s="19">
        <v>9470.23828495206</v>
      </c>
      <c r="E26" s="19">
        <v>10172.078947473825</v>
      </c>
      <c r="F26" s="21">
        <v>0.13325217959144484</v>
      </c>
      <c r="G26" s="21">
        <v>0.11352563514562251</v>
      </c>
      <c r="H26" s="21">
        <v>-1.9726544445822322E-2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3">
      <c r="A27" s="26" t="s">
        <v>28</v>
      </c>
      <c r="B27" t="s">
        <v>57</v>
      </c>
      <c r="C27" t="s">
        <v>23</v>
      </c>
      <c r="D27" s="19">
        <v>11134.802845244381</v>
      </c>
      <c r="E27" s="19">
        <v>6122.2018227264434</v>
      </c>
      <c r="F27" s="21">
        <v>0.15667364471783682</v>
      </c>
      <c r="G27" s="21">
        <v>6.8326922549820868E-2</v>
      </c>
      <c r="H27" s="21">
        <v>-8.8346722168015951E-2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x14ac:dyDescent="0.3">
      <c r="A28" s="26" t="s">
        <v>29</v>
      </c>
      <c r="B28" t="s">
        <v>55</v>
      </c>
      <c r="C28" t="s">
        <v>23</v>
      </c>
      <c r="D28" s="19">
        <v>92.674935320000003</v>
      </c>
      <c r="E28" s="19">
        <v>438.06424099999998</v>
      </c>
      <c r="F28" s="21">
        <v>1.3039943403017223E-3</v>
      </c>
      <c r="G28" s="21">
        <v>4.8890223376078469E-3</v>
      </c>
      <c r="H28" s="21">
        <v>3.5850279973061246E-3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3">
      <c r="A29" s="26" t="s">
        <v>29</v>
      </c>
      <c r="B29" t="s">
        <v>56</v>
      </c>
      <c r="C29" t="s">
        <v>23</v>
      </c>
      <c r="D29" s="19">
        <v>10496.71201827052</v>
      </c>
      <c r="E29" s="19">
        <v>14791.201909191934</v>
      </c>
      <c r="F29" s="21">
        <v>0.14769530743495346</v>
      </c>
      <c r="G29" s="21">
        <v>0.1650774241901822</v>
      </c>
      <c r="H29" s="21">
        <v>1.7382116755228744E-2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3">
      <c r="A30" s="26" t="s">
        <v>30</v>
      </c>
      <c r="B30" t="s">
        <v>39</v>
      </c>
      <c r="C30" t="s">
        <v>23</v>
      </c>
      <c r="D30" s="19">
        <v>4572.1644335273177</v>
      </c>
      <c r="E30" s="19">
        <v>4383.5427548808739</v>
      </c>
      <c r="F30" s="21">
        <v>6.4333215056064763E-2</v>
      </c>
      <c r="G30" s="21">
        <v>4.8922592717335338E-2</v>
      </c>
      <c r="H30" s="21">
        <v>-1.5410622338729425E-2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3">
      <c r="A31" s="26" t="s">
        <v>30</v>
      </c>
      <c r="B31" t="s">
        <v>40</v>
      </c>
      <c r="C31" t="s">
        <v>23</v>
      </c>
      <c r="D31" s="19">
        <v>3136.2036702359405</v>
      </c>
      <c r="E31" s="19">
        <v>2468.942858610661</v>
      </c>
      <c r="F31" s="21">
        <v>4.4128348424523678E-2</v>
      </c>
      <c r="G31" s="21">
        <v>2.7554672708437061E-2</v>
      </c>
      <c r="H31" s="21">
        <v>-1.6573675716086617E-2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3">
      <c r="A32" s="26" t="s">
        <v>30</v>
      </c>
      <c r="B32" t="s">
        <v>41</v>
      </c>
      <c r="C32" t="s">
        <v>23</v>
      </c>
      <c r="D32" s="19">
        <v>967.62785223894195</v>
      </c>
      <c r="E32" s="19">
        <v>528.01885735999997</v>
      </c>
      <c r="F32" s="21">
        <v>1.3615129468189539E-2</v>
      </c>
      <c r="G32" s="21">
        <v>5.8929621427630096E-3</v>
      </c>
      <c r="H32" s="21">
        <v>-7.7221673254265297E-3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x14ac:dyDescent="0.3">
      <c r="A33" s="26" t="s">
        <v>31</v>
      </c>
      <c r="B33" t="s">
        <v>42</v>
      </c>
      <c r="C33" t="s">
        <v>23</v>
      </c>
      <c r="D33" s="19">
        <v>5109.0779516521388</v>
      </c>
      <c r="E33" s="19">
        <v>8651.6783766031785</v>
      </c>
      <c r="F33" s="21">
        <v>7.1887924281906102E-2</v>
      </c>
      <c r="G33" s="21">
        <v>9.6557182445329376E-2</v>
      </c>
      <c r="H33" s="21">
        <v>2.4669258163423274E-2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x14ac:dyDescent="0.3">
      <c r="A34" s="26" t="s">
        <v>31</v>
      </c>
      <c r="B34" t="s">
        <v>43</v>
      </c>
      <c r="C34" t="s">
        <v>23</v>
      </c>
      <c r="D34" s="19">
        <v>5187.062952717466</v>
      </c>
      <c r="E34" s="19">
        <v>9539.4692858764574</v>
      </c>
      <c r="F34" s="21">
        <v>7.2985222053590273E-2</v>
      </c>
      <c r="G34" s="21">
        <v>0.10646538580987253</v>
      </c>
      <c r="H34" s="21">
        <v>3.3480163756282252E-2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 s="26" t="s">
        <v>31</v>
      </c>
      <c r="B35" t="s">
        <v>58</v>
      </c>
      <c r="C35" t="s">
        <v>23</v>
      </c>
      <c r="D35" s="19">
        <v>7095.0277023765611</v>
      </c>
      <c r="E35" s="19">
        <v>14674.671523327799</v>
      </c>
      <c r="F35" s="21">
        <v>9.9831480175701176E-2</v>
      </c>
      <c r="G35" s="21">
        <v>0.16377688512267174</v>
      </c>
      <c r="H35" s="21">
        <v>6.3945404946970569E-2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3">
      <c r="A36" s="26" t="s">
        <v>31</v>
      </c>
      <c r="B36" t="s">
        <v>59</v>
      </c>
      <c r="C36" t="s">
        <v>23</v>
      </c>
      <c r="D36" s="19">
        <v>4726.7721713138326</v>
      </c>
      <c r="E36" s="19">
        <v>5499.25268585095</v>
      </c>
      <c r="F36" s="21">
        <v>6.6508642687541725E-2</v>
      </c>
      <c r="G36" s="21">
        <v>6.1374489640836138E-2</v>
      </c>
      <c r="H36" s="21">
        <v>-5.1341530467055863E-3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</sheetData>
  <mergeCells count="2">
    <mergeCell ref="D9:E9"/>
    <mergeCell ref="F9:G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duncank</dc:creator>
  <cp:lastModifiedBy>Simon Murphy</cp:lastModifiedBy>
  <dcterms:created xsi:type="dcterms:W3CDTF">2018-08-25T15:45:43Z</dcterms:created>
  <dcterms:modified xsi:type="dcterms:W3CDTF">2021-04-30T11:27:03Z</dcterms:modified>
</cp:coreProperties>
</file>