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1475" windowHeight="11760"/>
  </bookViews>
  <sheets>
    <sheet name="DATA" sheetId="1" r:id="rId1"/>
  </sheets>
  <calcPr calcId="125725"/>
</workbook>
</file>

<file path=xl/calcChain.xml><?xml version="1.0" encoding="utf-8"?>
<calcChain xmlns="http://schemas.openxmlformats.org/spreadsheetml/2006/main">
  <c r="C18" i="1"/>
  <c r="D18"/>
  <c r="E18"/>
  <c r="F18"/>
  <c r="G18"/>
  <c r="H18"/>
  <c r="I18"/>
  <c r="J18"/>
  <c r="K18"/>
  <c r="C19"/>
  <c r="D19"/>
  <c r="E19"/>
  <c r="F19"/>
  <c r="G19"/>
  <c r="H19"/>
  <c r="I19"/>
  <c r="J19"/>
  <c r="K19"/>
  <c r="C20"/>
  <c r="D20"/>
  <c r="E20"/>
  <c r="F20"/>
  <c r="G20"/>
  <c r="H20"/>
  <c r="I20"/>
  <c r="J20"/>
  <c r="K20"/>
  <c r="C21"/>
  <c r="D21"/>
  <c r="E21"/>
  <c r="F21"/>
  <c r="G21"/>
  <c r="H21"/>
  <c r="I21"/>
  <c r="J21"/>
  <c r="K21"/>
  <c r="C22"/>
  <c r="D22"/>
  <c r="E22"/>
  <c r="F22"/>
  <c r="G22"/>
  <c r="H22"/>
  <c r="I22"/>
  <c r="J22"/>
  <c r="K22"/>
  <c r="C23"/>
  <c r="D23"/>
  <c r="E23"/>
  <c r="F23"/>
  <c r="G23"/>
  <c r="H23"/>
  <c r="I23"/>
  <c r="J23"/>
  <c r="K23"/>
  <c r="B19"/>
  <c r="B20"/>
  <c r="B21"/>
  <c r="B22"/>
  <c r="B23"/>
  <c r="B18"/>
  <c r="A19"/>
  <c r="A20"/>
  <c r="A21"/>
  <c r="A22"/>
  <c r="A23"/>
  <c r="A18"/>
  <c r="C17"/>
  <c r="D17"/>
  <c r="E17"/>
  <c r="F17"/>
  <c r="G17"/>
  <c r="H17"/>
  <c r="I17"/>
  <c r="J17"/>
  <c r="K17"/>
  <c r="B17"/>
</calcChain>
</file>

<file path=xl/sharedStrings.xml><?xml version="1.0" encoding="utf-8"?>
<sst xmlns="http://schemas.openxmlformats.org/spreadsheetml/2006/main" count="16" uniqueCount="16">
  <si>
    <t>OECD DAC Creditor Reporting System (CRS)</t>
  </si>
  <si>
    <t>Notes:</t>
  </si>
  <si>
    <t>Data extracted:</t>
  </si>
  <si>
    <t>Sub-Saharan Africa</t>
  </si>
  <si>
    <t>South and Central Asia</t>
  </si>
  <si>
    <t>Far East Asia</t>
  </si>
  <si>
    <t>Americas</t>
  </si>
  <si>
    <t>Others</t>
  </si>
  <si>
    <t>Total</t>
  </si>
  <si>
    <t>Sub-Saharan Africa accounted for 40% of agricultural ODA in 2012</t>
  </si>
  <si>
    <t>Unspecified*</t>
  </si>
  <si>
    <t>Shares of total</t>
  </si>
  <si>
    <t>Amounts</t>
  </si>
  <si>
    <t>US$ and % of total, 2012 constant prices, gross disbursements. * Developing countries unspecified refers to ODA which benefits several regions</t>
  </si>
  <si>
    <t>Title:</t>
  </si>
  <si>
    <t>Source: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</si>
</sst>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2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9" fontId="2" fillId="0" borderId="0" applyFont="0" applyFill="0" applyBorder="0" applyAlignment="0" applyProtection="0"/>
  </cellStyleXfs>
  <cellXfs count="14">
    <xf numFmtId="0" fontId="0" fillId="0" borderId="0" xfId="0"/>
    <xf numFmtId="0" fontId="1" fillId="33" borderId="0" xfId="0" applyFont="1" applyFill="1"/>
    <xf numFmtId="15" fontId="1" fillId="33" borderId="0" xfId="0" applyNumberFormat="1" applyFont="1" applyFill="1" applyAlignment="1">
      <alignment horizontal="left"/>
    </xf>
    <xf numFmtId="0" fontId="1" fillId="0" borderId="0" xfId="0" applyFont="1" applyBorder="1"/>
    <xf numFmtId="0" fontId="1" fillId="0" borderId="0" xfId="0" applyFont="1"/>
    <xf numFmtId="164" fontId="1" fillId="0" borderId="0" xfId="0" applyNumberFormat="1" applyFont="1" applyBorder="1"/>
    <xf numFmtId="0" fontId="21" fillId="0" borderId="0" xfId="0" applyFont="1" applyFill="1" applyBorder="1"/>
    <xf numFmtId="164" fontId="21" fillId="0" borderId="0" xfId="0" applyNumberFormat="1" applyFont="1" applyBorder="1"/>
    <xf numFmtId="165" fontId="1" fillId="0" borderId="0" xfId="45" applyNumberFormat="1" applyFont="1" applyBorder="1"/>
    <xf numFmtId="0" fontId="22" fillId="33" borderId="0" xfId="42" applyFont="1" applyFill="1" applyAlignment="1" applyProtection="1">
      <alignment horizontal="left"/>
    </xf>
    <xf numFmtId="0" fontId="21" fillId="0" borderId="10" xfId="0" applyFont="1" applyBorder="1" applyAlignment="1">
      <alignment horizontal="left"/>
    </xf>
    <xf numFmtId="1" fontId="1" fillId="0" borderId="10" xfId="0" applyNumberFormat="1" applyFont="1" applyBorder="1"/>
    <xf numFmtId="0" fontId="21" fillId="0" borderId="10" xfId="0" applyFont="1" applyFill="1" applyBorder="1"/>
    <xf numFmtId="0" fontId="21" fillId="33" borderId="0" xfId="0" applyFont="1" applyFill="1" applyAlignment="1">
      <alignment horizontal="right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/>
    <cellStyle name="Normal 3" xfId="43"/>
    <cellStyle name="Note" xfId="15" builtinId="10" customBuiltin="1"/>
    <cellStyle name="Output" xfId="10" builtinId="21" customBuiltin="1"/>
    <cellStyle name="Percent" xfId="45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tats.oecd.org/Index.aspx?DataSetCode=CRS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>
      <selection activeCell="F28" sqref="F28"/>
    </sheetView>
  </sheetViews>
  <sheetFormatPr defaultRowHeight="12.75"/>
  <cols>
    <col min="1" max="1" width="20.42578125" style="4" bestFit="1" customWidth="1"/>
    <col min="2" max="2" width="12" style="4" customWidth="1"/>
    <col min="3" max="16384" width="9.140625" style="4"/>
  </cols>
  <sheetData>
    <row r="1" spans="1:13" s="1" customFormat="1">
      <c r="A1" s="13" t="s">
        <v>14</v>
      </c>
      <c r="B1" s="1" t="s">
        <v>9</v>
      </c>
    </row>
    <row r="2" spans="1:13" s="1" customFormat="1">
      <c r="A2" s="13" t="s">
        <v>15</v>
      </c>
      <c r="B2" s="9" t="s">
        <v>0</v>
      </c>
    </row>
    <row r="3" spans="1:13" s="1" customFormat="1">
      <c r="A3" s="13" t="s">
        <v>1</v>
      </c>
      <c r="B3" s="1" t="s">
        <v>13</v>
      </c>
    </row>
    <row r="4" spans="1:13" s="1" customFormat="1">
      <c r="A4" s="13" t="s">
        <v>2</v>
      </c>
      <c r="B4" s="2">
        <v>41862</v>
      </c>
    </row>
    <row r="6" spans="1:1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>
      <c r="A7" s="10" t="s">
        <v>12</v>
      </c>
      <c r="B7" s="11">
        <v>2003</v>
      </c>
      <c r="C7" s="11">
        <v>2004</v>
      </c>
      <c r="D7" s="11">
        <v>2005</v>
      </c>
      <c r="E7" s="11">
        <v>2006</v>
      </c>
      <c r="F7" s="11">
        <v>2007</v>
      </c>
      <c r="G7" s="11">
        <v>2008</v>
      </c>
      <c r="H7" s="11">
        <v>2009</v>
      </c>
      <c r="I7" s="11">
        <v>2010</v>
      </c>
      <c r="J7" s="11">
        <v>2011</v>
      </c>
      <c r="K7" s="11">
        <v>2012</v>
      </c>
      <c r="L7" s="3"/>
      <c r="M7" s="3"/>
    </row>
    <row r="8" spans="1:13">
      <c r="A8" s="3" t="s">
        <v>3</v>
      </c>
      <c r="B8" s="5">
        <v>1108.3985350000003</v>
      </c>
      <c r="C8" s="5">
        <v>1193.5377129999997</v>
      </c>
      <c r="D8" s="5">
        <v>1247.5855639999997</v>
      </c>
      <c r="E8" s="5">
        <v>1360.2351550000001</v>
      </c>
      <c r="F8" s="5">
        <v>1610.2256560000001</v>
      </c>
      <c r="G8" s="5">
        <v>1735.8897240000003</v>
      </c>
      <c r="H8" s="5">
        <v>2332.0358610000003</v>
      </c>
      <c r="I8" s="5">
        <v>2468.9621829999996</v>
      </c>
      <c r="J8" s="5">
        <v>2577.2873580000005</v>
      </c>
      <c r="K8" s="5">
        <v>2455.0580610000002</v>
      </c>
      <c r="L8" s="3"/>
      <c r="M8" s="3"/>
    </row>
    <row r="9" spans="1:13">
      <c r="A9" s="3" t="s">
        <v>4</v>
      </c>
      <c r="B9" s="5">
        <v>552.66355799999997</v>
      </c>
      <c r="C9" s="5">
        <v>564.85396400000002</v>
      </c>
      <c r="D9" s="5">
        <v>627.34170599999993</v>
      </c>
      <c r="E9" s="5">
        <v>567.38014499999997</v>
      </c>
      <c r="F9" s="5">
        <v>555.13038099999994</v>
      </c>
      <c r="G9" s="5">
        <v>899.7640789999997</v>
      </c>
      <c r="H9" s="5">
        <v>1280.0709250000002</v>
      </c>
      <c r="I9" s="5">
        <v>1420.1182719999997</v>
      </c>
      <c r="J9" s="5">
        <v>1228.6028670000001</v>
      </c>
      <c r="K9" s="5">
        <v>1029.2415159999998</v>
      </c>
      <c r="L9" s="3"/>
      <c r="M9" s="3"/>
    </row>
    <row r="10" spans="1:13">
      <c r="A10" s="3" t="s">
        <v>5</v>
      </c>
      <c r="B10" s="5">
        <v>412.40827099999984</v>
      </c>
      <c r="C10" s="5">
        <v>445.87303200000002</v>
      </c>
      <c r="D10" s="5">
        <v>511.99470999999988</v>
      </c>
      <c r="E10" s="5">
        <v>646.07672599999989</v>
      </c>
      <c r="F10" s="5">
        <v>701.11110299999996</v>
      </c>
      <c r="G10" s="5">
        <v>545.52607499999999</v>
      </c>
      <c r="H10" s="5">
        <v>534.6131989999999</v>
      </c>
      <c r="I10" s="5">
        <v>709.57284800000002</v>
      </c>
      <c r="J10" s="5">
        <v>565.50347199999999</v>
      </c>
      <c r="K10" s="5">
        <v>588.1398539999999</v>
      </c>
      <c r="L10" s="3"/>
      <c r="M10" s="3"/>
    </row>
    <row r="11" spans="1:13">
      <c r="A11" s="3" t="s">
        <v>6</v>
      </c>
      <c r="B11" s="5">
        <v>339.93724799999995</v>
      </c>
      <c r="C11" s="5">
        <v>686.14949899999999</v>
      </c>
      <c r="D11" s="5">
        <v>449.18958699999996</v>
      </c>
      <c r="E11" s="5">
        <v>467.84653700000001</v>
      </c>
      <c r="F11" s="5">
        <v>647.302953</v>
      </c>
      <c r="G11" s="5">
        <v>685.19394800000009</v>
      </c>
      <c r="H11" s="5">
        <v>749.00964799999997</v>
      </c>
      <c r="I11" s="5">
        <v>706.07786299999998</v>
      </c>
      <c r="J11" s="5">
        <v>597.58811300000002</v>
      </c>
      <c r="K11" s="5">
        <v>616.9098120000001</v>
      </c>
      <c r="L11" s="3"/>
      <c r="M11" s="3"/>
    </row>
    <row r="12" spans="1:13">
      <c r="A12" s="3" t="s">
        <v>7</v>
      </c>
      <c r="B12" s="5">
        <v>282.45866000000001</v>
      </c>
      <c r="C12" s="5">
        <v>292.03932699999996</v>
      </c>
      <c r="D12" s="5">
        <v>303.66812600000003</v>
      </c>
      <c r="E12" s="5">
        <v>410.91262799999993</v>
      </c>
      <c r="F12" s="5">
        <v>396.77669300000002</v>
      </c>
      <c r="G12" s="5">
        <v>551.13958900000011</v>
      </c>
      <c r="H12" s="5">
        <v>559.22099199999991</v>
      </c>
      <c r="I12" s="5">
        <v>717.31903599999998</v>
      </c>
      <c r="J12" s="5">
        <v>882.51398000000006</v>
      </c>
      <c r="K12" s="5">
        <v>677.57195400000001</v>
      </c>
      <c r="L12" s="3"/>
      <c r="M12" s="3"/>
    </row>
    <row r="13" spans="1:13">
      <c r="A13" s="3" t="s">
        <v>10</v>
      </c>
      <c r="B13" s="5">
        <v>264.66150100000004</v>
      </c>
      <c r="C13" s="5">
        <v>294.31092900000004</v>
      </c>
      <c r="D13" s="5">
        <v>320.74206100000004</v>
      </c>
      <c r="E13" s="5">
        <v>270.761684</v>
      </c>
      <c r="F13" s="5">
        <v>273.58872500000001</v>
      </c>
      <c r="G13" s="5">
        <v>524.49167600000021</v>
      </c>
      <c r="H13" s="5">
        <v>598.69232799999986</v>
      </c>
      <c r="I13" s="5">
        <v>944.75658399999963</v>
      </c>
      <c r="J13" s="5">
        <v>552.45598000000007</v>
      </c>
      <c r="K13" s="5">
        <v>719.42290100000002</v>
      </c>
      <c r="L13" s="3"/>
      <c r="M13" s="3"/>
    </row>
    <row r="14" spans="1:13">
      <c r="A14" s="6" t="s">
        <v>8</v>
      </c>
      <c r="B14" s="7">
        <v>2960.5277730000003</v>
      </c>
      <c r="C14" s="7">
        <v>3476.7644639999999</v>
      </c>
      <c r="D14" s="7">
        <v>3460.5217539999994</v>
      </c>
      <c r="E14" s="7">
        <v>3723.2128749999997</v>
      </c>
      <c r="F14" s="7">
        <v>4184.1355109999995</v>
      </c>
      <c r="G14" s="7">
        <v>4942.0050910000009</v>
      </c>
      <c r="H14" s="7">
        <v>6053.6429529999996</v>
      </c>
      <c r="I14" s="7">
        <v>6966.8067859999992</v>
      </c>
      <c r="J14" s="7">
        <v>6403.9517699999997</v>
      </c>
      <c r="K14" s="7">
        <v>6086.3440979999996</v>
      </c>
      <c r="L14" s="3"/>
      <c r="M14" s="3"/>
    </row>
    <row r="15" spans="1:13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3"/>
      <c r="M15" s="3"/>
    </row>
    <row r="16" spans="1:1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4">
      <c r="A17" s="12" t="s">
        <v>11</v>
      </c>
      <c r="B17" s="11">
        <f>B7</f>
        <v>2003</v>
      </c>
      <c r="C17" s="11">
        <f t="shared" ref="C17:K17" si="0">C7</f>
        <v>2004</v>
      </c>
      <c r="D17" s="11">
        <f t="shared" si="0"/>
        <v>2005</v>
      </c>
      <c r="E17" s="11">
        <f t="shared" si="0"/>
        <v>2006</v>
      </c>
      <c r="F17" s="11">
        <f t="shared" si="0"/>
        <v>2007</v>
      </c>
      <c r="G17" s="11">
        <f t="shared" si="0"/>
        <v>2008</v>
      </c>
      <c r="H17" s="11">
        <f t="shared" si="0"/>
        <v>2009</v>
      </c>
      <c r="I17" s="11">
        <f t="shared" si="0"/>
        <v>2010</v>
      </c>
      <c r="J17" s="11">
        <f t="shared" si="0"/>
        <v>2011</v>
      </c>
      <c r="K17" s="11">
        <f t="shared" si="0"/>
        <v>2012</v>
      </c>
      <c r="L17" s="3"/>
      <c r="M17" s="3"/>
    </row>
    <row r="18" spans="1:14">
      <c r="A18" s="3" t="str">
        <f>A8</f>
        <v>Sub-Saharan Africa</v>
      </c>
      <c r="B18" s="8">
        <f>B8/B$14</f>
        <v>0.37439220976360699</v>
      </c>
      <c r="C18" s="8">
        <f t="shared" ref="C18:K18" si="1">C8/C$14</f>
        <v>0.34328978145009015</v>
      </c>
      <c r="D18" s="8">
        <f t="shared" si="1"/>
        <v>0.36051949754626511</v>
      </c>
      <c r="E18" s="8">
        <f t="shared" si="1"/>
        <v>0.36533907693902679</v>
      </c>
      <c r="F18" s="8">
        <f t="shared" si="1"/>
        <v>0.38484070407537052</v>
      </c>
      <c r="G18" s="8">
        <f t="shared" si="1"/>
        <v>0.35125211165024273</v>
      </c>
      <c r="H18" s="8">
        <f t="shared" si="1"/>
        <v>0.38522851101489475</v>
      </c>
      <c r="I18" s="8">
        <f t="shared" si="1"/>
        <v>0.35438935782767089</v>
      </c>
      <c r="J18" s="8">
        <f t="shared" si="1"/>
        <v>0.40245264963948979</v>
      </c>
      <c r="K18" s="8">
        <f t="shared" si="1"/>
        <v>0.40337155137297337</v>
      </c>
      <c r="L18" s="3"/>
      <c r="M18" s="3"/>
    </row>
    <row r="19" spans="1:14">
      <c r="A19" s="3" t="str">
        <f t="shared" ref="A19:A23" si="2">A9</f>
        <v>South and Central Asia</v>
      </c>
      <c r="B19" s="8">
        <f t="shared" ref="B19:K23" si="3">B9/B$14</f>
        <v>0.18667737659490619</v>
      </c>
      <c r="C19" s="8">
        <f t="shared" si="3"/>
        <v>0.16246540996629333</v>
      </c>
      <c r="D19" s="8">
        <f t="shared" si="3"/>
        <v>0.18128529470299062</v>
      </c>
      <c r="E19" s="8">
        <f t="shared" si="3"/>
        <v>0.15238992881920566</v>
      </c>
      <c r="F19" s="8">
        <f t="shared" si="3"/>
        <v>0.13267504829625487</v>
      </c>
      <c r="G19" s="8">
        <f t="shared" si="3"/>
        <v>0.18206457954456193</v>
      </c>
      <c r="H19" s="8">
        <f t="shared" si="3"/>
        <v>0.21145464556439297</v>
      </c>
      <c r="I19" s="8">
        <f t="shared" si="3"/>
        <v>0.20384062822780857</v>
      </c>
      <c r="J19" s="8">
        <f t="shared" si="3"/>
        <v>0.19185073703326783</v>
      </c>
      <c r="K19" s="8">
        <f t="shared" si="3"/>
        <v>0.16910669187077565</v>
      </c>
      <c r="L19" s="3"/>
      <c r="M19" s="8"/>
      <c r="N19" s="8"/>
    </row>
    <row r="20" spans="1:14">
      <c r="A20" s="3" t="str">
        <f t="shared" si="2"/>
        <v>Far East Asia</v>
      </c>
      <c r="B20" s="8">
        <f t="shared" si="3"/>
        <v>0.13930228074911555</v>
      </c>
      <c r="C20" s="8">
        <f t="shared" si="3"/>
        <v>0.12824366925535857</v>
      </c>
      <c r="D20" s="8">
        <f t="shared" si="3"/>
        <v>0.14795303899135667</v>
      </c>
      <c r="E20" s="8">
        <f t="shared" si="3"/>
        <v>0.17352666841538034</v>
      </c>
      <c r="F20" s="8">
        <f t="shared" si="3"/>
        <v>0.16756414823487298</v>
      </c>
      <c r="G20" s="8">
        <f t="shared" si="3"/>
        <v>0.11038557527863944</v>
      </c>
      <c r="H20" s="8">
        <f t="shared" si="3"/>
        <v>8.8312641355080587E-2</v>
      </c>
      <c r="I20" s="8">
        <f t="shared" si="3"/>
        <v>0.10185051341253031</v>
      </c>
      <c r="J20" s="8">
        <f t="shared" si="3"/>
        <v>8.8305392093857071E-2</v>
      </c>
      <c r="K20" s="8">
        <f t="shared" si="3"/>
        <v>9.6632698468899478E-2</v>
      </c>
      <c r="L20" s="3"/>
      <c r="M20" s="3"/>
    </row>
    <row r="21" spans="1:14">
      <c r="A21" s="3" t="str">
        <f t="shared" si="2"/>
        <v>Americas</v>
      </c>
      <c r="B21" s="8">
        <f t="shared" si="3"/>
        <v>0.11482319169582737</v>
      </c>
      <c r="C21" s="8">
        <f t="shared" si="3"/>
        <v>0.19735288544987845</v>
      </c>
      <c r="D21" s="8">
        <f t="shared" si="3"/>
        <v>0.12980400613889626</v>
      </c>
      <c r="E21" s="8">
        <f t="shared" si="3"/>
        <v>0.12565667145744389</v>
      </c>
      <c r="F21" s="8">
        <f t="shared" si="3"/>
        <v>0.15470410824368735</v>
      </c>
      <c r="G21" s="8">
        <f t="shared" si="3"/>
        <v>0.13864695308546374</v>
      </c>
      <c r="H21" s="8">
        <f t="shared" si="3"/>
        <v>0.12372874545381203</v>
      </c>
      <c r="I21" s="8">
        <f t="shared" si="3"/>
        <v>0.10134885101433902</v>
      </c>
      <c r="J21" s="8">
        <f t="shared" si="3"/>
        <v>9.3315523673907996E-2</v>
      </c>
      <c r="K21" s="8">
        <f t="shared" si="3"/>
        <v>0.10135966716090197</v>
      </c>
      <c r="L21" s="3"/>
      <c r="M21" s="3"/>
    </row>
    <row r="22" spans="1:14">
      <c r="A22" s="3" t="str">
        <f t="shared" si="2"/>
        <v>Others</v>
      </c>
      <c r="B22" s="8">
        <f t="shared" si="3"/>
        <v>9.5408211527695061E-2</v>
      </c>
      <c r="C22" s="8">
        <f t="shared" si="3"/>
        <v>8.3997443607097322E-2</v>
      </c>
      <c r="D22" s="8">
        <f t="shared" si="3"/>
        <v>8.775212167037863E-2</v>
      </c>
      <c r="E22" s="8">
        <f t="shared" si="3"/>
        <v>0.11036506420546796</v>
      </c>
      <c r="F22" s="8">
        <f t="shared" si="3"/>
        <v>9.4828834285333952E-2</v>
      </c>
      <c r="G22" s="8">
        <f t="shared" si="3"/>
        <v>0.11152145310487298</v>
      </c>
      <c r="H22" s="8">
        <f t="shared" si="3"/>
        <v>9.2377597480021043E-2</v>
      </c>
      <c r="I22" s="8">
        <f t="shared" si="3"/>
        <v>0.10296238406402679</v>
      </c>
      <c r="J22" s="8">
        <f t="shared" si="3"/>
        <v>0.13780771806156186</v>
      </c>
      <c r="K22" s="8">
        <f t="shared" si="3"/>
        <v>0.11132659328654343</v>
      </c>
    </row>
    <row r="23" spans="1:14">
      <c r="A23" s="3" t="str">
        <f t="shared" si="2"/>
        <v>Unspecified*</v>
      </c>
      <c r="B23" s="8">
        <f t="shared" si="3"/>
        <v>8.9396729668848818E-2</v>
      </c>
      <c r="C23" s="8">
        <f t="shared" si="3"/>
        <v>8.465081027128217E-2</v>
      </c>
      <c r="D23" s="8">
        <f t="shared" si="3"/>
        <v>9.2686040950112777E-2</v>
      </c>
      <c r="E23" s="8">
        <f t="shared" si="3"/>
        <v>7.2722590163475417E-2</v>
      </c>
      <c r="F23" s="8">
        <f t="shared" si="3"/>
        <v>6.5387156864480447E-2</v>
      </c>
      <c r="G23" s="8">
        <f t="shared" si="3"/>
        <v>0.10612932733621908</v>
      </c>
      <c r="H23" s="8">
        <f t="shared" si="3"/>
        <v>9.8897859131798702E-2</v>
      </c>
      <c r="I23" s="8">
        <f t="shared" si="3"/>
        <v>0.13560826545362439</v>
      </c>
      <c r="J23" s="8">
        <f t="shared" si="3"/>
        <v>8.6267979497915565E-2</v>
      </c>
      <c r="K23" s="8">
        <f t="shared" si="3"/>
        <v>0.11820279783990617</v>
      </c>
    </row>
  </sheetData>
  <hyperlinks>
    <hyperlink ref="B2" r:id="rId1" display="http://stats.oecd.org/Index.aspx?DataSetCode=CRS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duncank</dc:creator>
  <cp:lastModifiedBy>duncank</cp:lastModifiedBy>
  <dcterms:created xsi:type="dcterms:W3CDTF">2014-08-12T16:17:54Z</dcterms:created>
  <dcterms:modified xsi:type="dcterms:W3CDTF">2014-08-21T14:49:24Z</dcterms:modified>
</cp:coreProperties>
</file>